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476" windowWidth="12450" windowHeight="7695" activeTab="0"/>
  </bookViews>
  <sheets>
    <sheet name="midt" sheetId="1" r:id="rId1"/>
    <sheet name="Final" sheetId="2" r:id="rId2"/>
    <sheet name="รายวิชา" sheetId="3" r:id="rId3"/>
  </sheets>
  <definedNames>
    <definedName name="_xlnm.Print_Titles" localSheetId="1">'Final'!$1:$2</definedName>
  </definedNames>
  <calcPr fullCalcOnLoad="1"/>
</workbook>
</file>

<file path=xl/sharedStrings.xml><?xml version="1.0" encoding="utf-8"?>
<sst xmlns="http://schemas.openxmlformats.org/spreadsheetml/2006/main" count="629" uniqueCount="337">
  <si>
    <t>รวม</t>
  </si>
  <si>
    <t>วิชาโทในคณะบธ</t>
  </si>
  <si>
    <t>09.00-12.00</t>
  </si>
  <si>
    <t>13.00-16.00</t>
  </si>
  <si>
    <t>17.00-20.00</t>
  </si>
  <si>
    <t xml:space="preserve">วัน  เดือน  ปี </t>
  </si>
  <si>
    <t>09.00 - 11.00 น.</t>
  </si>
  <si>
    <t>12.00 - 14.00 น.</t>
  </si>
  <si>
    <t>15.00 - 17.00 น.</t>
  </si>
  <si>
    <t>18.00 - 20.00 น.</t>
  </si>
  <si>
    <t>รหัส</t>
  </si>
  <si>
    <t>วิชา</t>
  </si>
  <si>
    <t>NG101</t>
  </si>
  <si>
    <t>BG002</t>
  </si>
  <si>
    <t>SG004</t>
  </si>
  <si>
    <t xml:space="preserve">วิทยาศาสตร์และเทคโนโลยีสมัยใหม่ </t>
  </si>
  <si>
    <t>NG203</t>
  </si>
  <si>
    <t>NG104</t>
  </si>
  <si>
    <t>ฟิสิกส์วิศวกรรม 1</t>
  </si>
  <si>
    <t>NG210</t>
  </si>
  <si>
    <t>NT201</t>
  </si>
  <si>
    <t>NP419</t>
  </si>
  <si>
    <t>NP408</t>
  </si>
  <si>
    <t>NP303</t>
  </si>
  <si>
    <t>NP433</t>
  </si>
  <si>
    <t>NP201</t>
  </si>
  <si>
    <t>NP306</t>
  </si>
  <si>
    <t>NP434</t>
  </si>
  <si>
    <t>NP412</t>
  </si>
  <si>
    <t>NP432</t>
  </si>
  <si>
    <t>กรรมวิธีการผลิต</t>
  </si>
  <si>
    <t>NI307</t>
  </si>
  <si>
    <t>การวิจัยการปฏิบัติงาน</t>
  </si>
  <si>
    <t>NI438</t>
  </si>
  <si>
    <t>การออกแบบผลิตภัณฑ์เพื่อการแข่งขัน</t>
  </si>
  <si>
    <t>NI308</t>
  </si>
  <si>
    <t>เศรษฐศาสตร์วิศวกรรม</t>
  </si>
  <si>
    <t>ความน่าจะเป็นและสถิติวิศวกรรม</t>
  </si>
  <si>
    <t>วัสดุวิศวกรรม</t>
  </si>
  <si>
    <t>NI454</t>
  </si>
  <si>
    <t>NL409</t>
  </si>
  <si>
    <t>การวางแผนเชิงกลยุทธ์สำหรับโลจิสติกส์</t>
  </si>
  <si>
    <t>NI309</t>
  </si>
  <si>
    <t>NL304</t>
  </si>
  <si>
    <t>NL303</t>
  </si>
  <si>
    <t>การออกแบบระบบขนส่งสำหรับโลจิสติกส์</t>
  </si>
  <si>
    <t>NL313</t>
  </si>
  <si>
    <t>NL413</t>
  </si>
  <si>
    <t>การศึกษางานทางอุตสาหกรรม</t>
  </si>
  <si>
    <t>NI311</t>
  </si>
  <si>
    <t>วิศวกรรมการจัดการพลังงาน</t>
  </si>
  <si>
    <t>การวิจัยปฏิบัติงาน</t>
  </si>
  <si>
    <t xml:space="preserve">HG009
</t>
  </si>
  <si>
    <t>วิศวกรรมไฟฟ้าแรงสูง</t>
  </si>
  <si>
    <t>HG009</t>
  </si>
  <si>
    <t xml:space="preserve">SG004
</t>
  </si>
  <si>
    <t>ไมโครคอนโทรลเลอร์ และ ระบบสมองกลฝังตัว</t>
  </si>
  <si>
    <t>ทฤษฎีวงจรไฟฟ้า</t>
  </si>
  <si>
    <t>เศรษฐศาสตร์วิศวกรรมพลังงาน</t>
  </si>
  <si>
    <t>NT202</t>
  </si>
  <si>
    <t>ป. เครื่องมือวัดและการวัดทางไฟฟ้า</t>
  </si>
  <si>
    <t>การวิเคราะห์ระบบไฟฟ้ากำลัง</t>
  </si>
  <si>
    <t>หลักการเครื่องจักรกลไฟฟ้า</t>
  </si>
  <si>
    <t>NP202</t>
  </si>
  <si>
    <t>ป. ทฤษฎีวงจรไฟฟ้า</t>
  </si>
  <si>
    <t xml:space="preserve">NP432 </t>
  </si>
  <si>
    <t>พลังงานเชิงพาณิชย์</t>
  </si>
  <si>
    <t>ระบบควบคุม</t>
  </si>
  <si>
    <t>NP307</t>
  </si>
  <si>
    <t>ป. หลักการเครื่องจักรกลไฟฟ้า</t>
  </si>
  <si>
    <t>NP304</t>
  </si>
  <si>
    <t>ป. ระบบควบคุม</t>
  </si>
  <si>
    <t>กฏหมายขนส่ง</t>
  </si>
  <si>
    <t>NL419</t>
  </si>
  <si>
    <t>สัมมนาและปฏิบัติการทางวิศวกรรมโลจิสติกส์</t>
  </si>
  <si>
    <t>NL307</t>
  </si>
  <si>
    <t>การวิเคราะห์ต้นทุนโลจิสติกส์</t>
  </si>
  <si>
    <t>เครื่องมือวัดและการวัดทางไฟฟ้า</t>
  </si>
  <si>
    <t>NT421</t>
  </si>
  <si>
    <t>NT413</t>
  </si>
  <si>
    <t>การสื่อสารด้วยระบบดิจิตอล</t>
  </si>
  <si>
    <t>สนามแม่เหล็กไฟฟ้า</t>
  </si>
  <si>
    <t>NT309</t>
  </si>
  <si>
    <t>วงจรสื่อสารและสายส่ง</t>
  </si>
  <si>
    <t xml:space="preserve">การออกแบบวงจรอิเล็กทรอนิกส์      </t>
  </si>
  <si>
    <t>NG106</t>
  </si>
  <si>
    <t>NC218</t>
  </si>
  <si>
    <t>โครงสร้างข้อมูล</t>
  </si>
  <si>
    <t>NC214</t>
  </si>
  <si>
    <t>NC310</t>
  </si>
  <si>
    <t>ไมโครโปรเซสเซอร์</t>
  </si>
  <si>
    <t>NC312</t>
  </si>
  <si>
    <t>NC315</t>
  </si>
  <si>
    <t>ระบบฐานข้อมูล</t>
  </si>
  <si>
    <t>NC219</t>
  </si>
  <si>
    <t>NC311</t>
  </si>
  <si>
    <t>ป. ไมโครโปรเซสเซอร์</t>
  </si>
  <si>
    <t>NC253</t>
  </si>
  <si>
    <t>NC443</t>
  </si>
  <si>
    <t>เครือข่ายคอมพิวเตอร์</t>
  </si>
  <si>
    <t>ปฏิบัติการฟิสิกส์วิศวกรรม 1</t>
  </si>
  <si>
    <t>ไฟฟ้าและอิเลคโทรนิคส์สำหรับคอมพิวเตอร์</t>
  </si>
  <si>
    <t>รายวิชาที่เปิดสอน</t>
  </si>
  <si>
    <t>ชื่อวิชา</t>
  </si>
  <si>
    <t>HG008</t>
  </si>
  <si>
    <t>HG011</t>
  </si>
  <si>
    <t>HG022</t>
  </si>
  <si>
    <t>HG032</t>
  </si>
  <si>
    <t>ภาษาไทยเพื่อการสื่อสาร</t>
  </si>
  <si>
    <t>ภาษาอังกฤษเพื่อการสื่อสาร1</t>
  </si>
  <si>
    <t>ภาษาอังกฤษเพื่อการสื่อสาร3</t>
  </si>
  <si>
    <t>การบริหารตนเอง</t>
  </si>
  <si>
    <t>ทักษะการดำรงชีวิตในสังคม</t>
  </si>
  <si>
    <t>สาขา/ปี</t>
  </si>
  <si>
    <t>1 ทุกสาขา</t>
  </si>
  <si>
    <t>2 ทุกสาขา</t>
  </si>
  <si>
    <t>วิทยาศาสตร์และเทคโนโลยีสมัยใหม่</t>
  </si>
  <si>
    <t>4 ทุกสาขา</t>
  </si>
  <si>
    <t>คณิตศาสตร์วิศวกรรม1</t>
  </si>
  <si>
    <t>ฟิสิกส์วิศวกรรม1</t>
  </si>
  <si>
    <t>ป. ฟิสิกส์วิศวกรรม1</t>
  </si>
  <si>
    <t>NG112</t>
  </si>
  <si>
    <t>การเขียนโปรแกรมคอมพิวเตอร์</t>
  </si>
  <si>
    <t>NG113</t>
  </si>
  <si>
    <t>ป. การเขียนโปรแกรมคอม</t>
  </si>
  <si>
    <t>NG151</t>
  </si>
  <si>
    <t>NG152</t>
  </si>
  <si>
    <t>NG111</t>
  </si>
  <si>
    <t>คณิตศาสตร์วิศวกรรม3</t>
  </si>
  <si>
    <t>กลศาสตร์วิศวกรรม</t>
  </si>
  <si>
    <t>NP318</t>
  </si>
  <si>
    <t>NP414</t>
  </si>
  <si>
    <t>NP415</t>
  </si>
  <si>
    <t>NP416</t>
  </si>
  <si>
    <t>ทฤษฏีวงจรไฟฟ้า</t>
  </si>
  <si>
    <t>พลังงานความร้อนและการถ่ายเท</t>
  </si>
  <si>
    <t>ไมโครคอนโทรลเลอร์และระบบสมองกลฝังตัว</t>
  </si>
  <si>
    <t>การจัดการและอนุรักษ์พลังงาน</t>
  </si>
  <si>
    <t>การวิเคราะห์ระบบพลังงานและงานวิศวกรรม</t>
  </si>
  <si>
    <t>โครงงานวิศวกรรมไฟฟ้าและพลังงาน 1</t>
  </si>
  <si>
    <t>โครงงานวิศวกรรมไฟฟ้าและพลังงาน 2</t>
  </si>
  <si>
    <t>NC351</t>
  </si>
  <si>
    <t>NC359</t>
  </si>
  <si>
    <t>EE2</t>
  </si>
  <si>
    <t>EE3</t>
  </si>
  <si>
    <t>EE4</t>
  </si>
  <si>
    <t>EE2,ET2,CP2,4</t>
  </si>
  <si>
    <t>EE1,ET4, CP1</t>
  </si>
  <si>
    <t>EE1,IE1,LO1</t>
  </si>
  <si>
    <t>CP1</t>
  </si>
  <si>
    <t>EE2, ET2, IE2, CP2</t>
  </si>
  <si>
    <t>NT416</t>
  </si>
  <si>
    <t>เครื่องมือวัดฯ</t>
  </si>
  <si>
    <t>ป.เครื่องมือวัดฯ</t>
  </si>
  <si>
    <t>สนามแม่เหล็ก</t>
  </si>
  <si>
    <t>ไมโครโพรเซสเซอร์</t>
  </si>
  <si>
    <t>การสื่อสารด้วยแสง</t>
  </si>
  <si>
    <t>ออกแบบวงจรอิเล็กทรอนิกส์</t>
  </si>
  <si>
    <t>NS201</t>
  </si>
  <si>
    <t>NS202</t>
  </si>
  <si>
    <t>NI419</t>
  </si>
  <si>
    <t>NI420</t>
  </si>
  <si>
    <t>NI448</t>
  </si>
  <si>
    <t>NI433</t>
  </si>
  <si>
    <t>NI452</t>
  </si>
  <si>
    <t>ความน่าจะเป็นและสถิติฯ</t>
  </si>
  <si>
    <t>เครื่องมือวัดพื้นฐานทางวิศวฯ</t>
  </si>
  <si>
    <t>โครงงานวิศวกรรมอุต 1</t>
  </si>
  <si>
    <t>โครงงานวิศวกรรมอุต 2</t>
  </si>
  <si>
    <t>การจำลอง</t>
  </si>
  <si>
    <t>การออกแบบผลิตภัณฑ์ฯ</t>
  </si>
  <si>
    <t>การจัดการทางโลจิสติกส์ฯ</t>
  </si>
  <si>
    <t>กฏหมายอุตสาหกรรม</t>
  </si>
  <si>
    <t>IE2</t>
  </si>
  <si>
    <t>IE3</t>
  </si>
  <si>
    <t>IE4</t>
  </si>
  <si>
    <t>IE2 ต</t>
  </si>
  <si>
    <t>IE3 ต</t>
  </si>
  <si>
    <t>IE3,LO3</t>
  </si>
  <si>
    <t>NL410</t>
  </si>
  <si>
    <t>การออกแบบระบบขนส่งฯ</t>
  </si>
  <si>
    <t>ระบบและเทคโนโลยีสารสนเทศฯ</t>
  </si>
  <si>
    <t>การวางแผนเชิงกลยุทธฯ</t>
  </si>
  <si>
    <t>โครงงานวิศวกรรมโลฯ</t>
  </si>
  <si>
    <t>LO4</t>
  </si>
  <si>
    <t>ลำดับ</t>
  </si>
  <si>
    <t>กลุ่ม</t>
  </si>
  <si>
    <t>NC252</t>
  </si>
  <si>
    <t>NC254</t>
  </si>
  <si>
    <t>NC353</t>
  </si>
  <si>
    <t>NC354</t>
  </si>
  <si>
    <t>NC401</t>
  </si>
  <si>
    <t>NC465</t>
  </si>
  <si>
    <t>HX505</t>
  </si>
  <si>
    <t>โครงสร้างข้อมูลและขั้นตอนวิธี</t>
  </si>
  <si>
    <t>CP</t>
  </si>
  <si>
    <t>วงจรไฟฟ้าและอิเล็กทรอนิกส์</t>
  </si>
  <si>
    <t>ไฟฟ้าและอิเล็กทรอนิกส์สำหรับคอมพิวเตอร์</t>
  </si>
  <si>
    <t>ปฏิบัติการวงจรไฟฟ้าและอิเล็กทรอนิกส์</t>
  </si>
  <si>
    <t>ปฏิบัติการไฟฟ้าและอิเล็กทรอนิกส์สำหรับคอมพิวเตอร์</t>
  </si>
  <si>
    <t>องค์ประกอบและสถาปัตยกรรมคอมพิวเตอร์</t>
  </si>
  <si>
    <t>โครงงานวิศวกรรมคอมพิวเตอร์และมัลติมีเดีย 1</t>
  </si>
  <si>
    <t>NI201</t>
  </si>
  <si>
    <t>ประเด็นที่น่าสนใจทางด้านการพัฒนาระบบซอฟต์แวร์</t>
  </si>
  <si>
    <t>คอมพิวเตอร์กราฟิกและแอนิเมชั่น</t>
  </si>
  <si>
    <t>คอมพิวเตอร์กราฟิก</t>
  </si>
  <si>
    <t>โท</t>
  </si>
  <si>
    <t>ไมโครโพรเซสเซอร์
ไมโครโพรเซสเซอร์</t>
  </si>
  <si>
    <t>คอมพิวเตอร์กราฟิกและแอนิเมชั่น
คอมพิวเตอร์กราฟิก</t>
  </si>
  <si>
    <t>NT414</t>
  </si>
  <si>
    <t>โครงงานวิศวกรรมอิเล็ก1</t>
  </si>
  <si>
    <t>IE2,CP, LO2</t>
  </si>
  <si>
    <t>การจัดการเว็บไซต์เพื่องานสารสนเทศ</t>
  </si>
  <si>
    <t xml:space="preserve">คณิตศาสตร์วิศวกรรม 3
</t>
  </si>
  <si>
    <t xml:space="preserve">การเขียนโปรแกรมคอมพิวเตอร์ </t>
  </si>
  <si>
    <t xml:space="preserve">NG101
</t>
  </si>
  <si>
    <t xml:space="preserve">NG104
</t>
  </si>
  <si>
    <t xml:space="preserve"> นศ</t>
  </si>
  <si>
    <t>midterm</t>
  </si>
  <si>
    <t>Final</t>
  </si>
  <si>
    <t>/</t>
  </si>
  <si>
    <t>n</t>
  </si>
  <si>
    <t>ป. ไมโครโพรเซสเซอร์</t>
  </si>
  <si>
    <t>IE1, LO1</t>
  </si>
  <si>
    <t>NI255
NS203</t>
  </si>
  <si>
    <t>พื้นฐานฝึกฝีมือช่าง</t>
  </si>
  <si>
    <t>คณิตศาสตร์วิศวกรรม 3</t>
  </si>
  <si>
    <t>โครงสร้างข้อมูล
โครงสร้างข้อมูลและขั้นตอนวิธี</t>
  </si>
  <si>
    <t xml:space="preserve">ป.ไฟฟ้าและอิเลคโทรนิคสำหรับคอมพิวเตอร์
ป. วงจรไฟฟ้าและอิเล็กทรอนิกส์ </t>
  </si>
  <si>
    <t>คอมพิวเตอร์กราฟิกและแอนนิเมชัน
คอมพิวเตอร์กราฟิก</t>
  </si>
  <si>
    <t>NX001</t>
  </si>
  <si>
    <t>ระบบสื่อสารและเทคโนโลยี</t>
  </si>
  <si>
    <t>สัมมนาและปฏิบัติการโลฯ</t>
  </si>
  <si>
    <t>LO3+ต2</t>
  </si>
  <si>
    <t>NL417</t>
  </si>
  <si>
    <t>การจัดการตลาดและลูกค้า</t>
  </si>
  <si>
    <t>LO1+ต1</t>
  </si>
  <si>
    <t>LO4+ต2</t>
  </si>
  <si>
    <t>ต2</t>
  </si>
  <si>
    <t>ยังไม่แน่ใจ</t>
  </si>
  <si>
    <t>EE1,IE1,CP1,LO2</t>
  </si>
  <si>
    <t>NL201
SD318</t>
  </si>
  <si>
    <t>ความรุ้พื้นฐานด้านโลจิสติกส์และโซ่อุปทาน
การจัดการโลจิสติกส์และโซ่อุปทานอาหาร</t>
  </si>
  <si>
    <t>ความรู้พื้นฐานด้านโลจิสติกส์
การจัดการโลจิสติกส์และโซ่อุปทานอาหาร</t>
  </si>
  <si>
    <t>ET4, IE2, LO2</t>
  </si>
  <si>
    <t>EE3+ต2</t>
  </si>
  <si>
    <t>EE3+ต2,ET3</t>
  </si>
  <si>
    <t>EE2 ต</t>
  </si>
  <si>
    <t>CP2</t>
  </si>
  <si>
    <t>CP3</t>
  </si>
  <si>
    <t>CP4+ต2</t>
  </si>
  <si>
    <t>อ. 13 สค. 2556</t>
  </si>
  <si>
    <t>ศ. 16 สค. 2556</t>
  </si>
  <si>
    <t>ส. 17 สค. 2556</t>
  </si>
  <si>
    <t>NC317
NC360</t>
  </si>
  <si>
    <t>ET2, EE2+ต1</t>
  </si>
  <si>
    <t>NT308
NT321</t>
  </si>
  <si>
    <t>ET3+ต2, EE3+ต2</t>
  </si>
  <si>
    <t>ET3+ต2</t>
  </si>
  <si>
    <t>ET4+ต2</t>
  </si>
  <si>
    <t>ET3+ ต2</t>
  </si>
  <si>
    <t>ET4</t>
  </si>
  <si>
    <t>จ. 19 สค. 2556</t>
  </si>
  <si>
    <t xml:space="preserve">ระบบควบคุม </t>
  </si>
  <si>
    <t xml:space="preserve">กรรมวิธีการผลิต </t>
  </si>
  <si>
    <t xml:space="preserve">คณิตศาสตร์วิศวกรรม 1 </t>
  </si>
  <si>
    <t xml:space="preserve">การศึกษางานทางอุตสาหกรรม </t>
  </si>
  <si>
    <t xml:space="preserve">เศรษฐศาสตร์วิศวกรรม </t>
  </si>
  <si>
    <t xml:space="preserve">ทฤษฎีวงจรไฟฟ้า </t>
  </si>
  <si>
    <t xml:space="preserve">การออกแบบผลิตภัณฑ์เพื่อการแข่งขัน </t>
  </si>
  <si>
    <t xml:space="preserve">การวิเคราะห์ระบบพลังงานและงานวิศวกรรม </t>
  </si>
  <si>
    <t xml:space="preserve">สนามแม่เหล็ก </t>
  </si>
  <si>
    <t>NI201
(NS201)</t>
  </si>
  <si>
    <t>NC443
(NC359)</t>
  </si>
  <si>
    <t xml:space="preserve">กลศาสตร์วิศวกรรม </t>
  </si>
  <si>
    <t xml:space="preserve">การวิจัยการปฏิบัติงาน </t>
  </si>
  <si>
    <t xml:space="preserve">พลังงานเชิงพาณิชย์ </t>
  </si>
  <si>
    <t xml:space="preserve">หลักการเครื่องจักรกลไฟฟ้า </t>
  </si>
  <si>
    <t xml:space="preserve">เครื่องมือวัดพื้นฐานทางวิศวกรรมและระบบอัตโนมัติ </t>
  </si>
  <si>
    <t>NL413
(NI452)</t>
  </si>
  <si>
    <t>กฎหมายขนส่ง
กฏหมายอุตสาหกรรม</t>
  </si>
  <si>
    <t>NC315
(NC351)</t>
  </si>
  <si>
    <t>NG112
(NG151)</t>
  </si>
  <si>
    <t xml:space="preserve">วิศวกรรมการจัดการพลังงาน </t>
  </si>
  <si>
    <t>ธุรกิจสมัยใหม่
(เรียนร่วมสอบร่วมกับคณะมนุษยศาสตร์)</t>
  </si>
  <si>
    <t>ภาษาไทยเพื่อการสื่อสาร
(เรียนร่วมสอบร่วมกับคณะมนุษยศาสตร์)</t>
  </si>
  <si>
    <t>ภาษาอังกฤษเพื่อการสื่อสาร 3
(เรียนร่วมสอบร่วมกับคณะมนุษยศาสตร์)</t>
  </si>
  <si>
    <t>NI308
(NL322)</t>
  </si>
  <si>
    <t xml:space="preserve">การวิเคราะห์ระบบไฟฟ้ากำลัง </t>
  </si>
  <si>
    <t>ภาษาอังกฤษเพื่อการสื่อสาร 1 
(เรียนร่วมสอบร่วมกับคณะนุษยศาสตร์)</t>
  </si>
  <si>
    <t xml:space="preserve">NI448
</t>
  </si>
  <si>
    <t xml:space="preserve">เศรษฐศาสตร์วิศวกรรมพลังงาน </t>
  </si>
  <si>
    <t>การวิเคราะห์ต้นทุนและการลงทุน</t>
  </si>
  <si>
    <t>NC252
(NC214)</t>
  </si>
  <si>
    <t>NC310
(NC353)</t>
  </si>
  <si>
    <t xml:space="preserve">ไมโครคอนโทรลเลอร์และระบบสมองกลผังตัว </t>
  </si>
  <si>
    <t>NL201
(NI433)
(SD318)</t>
  </si>
  <si>
    <t>ความรู้พื้นฐานด้านโลจิสติกส์และ
โซ่อุปทาน
ความรู้พื้นฐานด้านโลจิสติกส์และโซ่อุปทานอาหาร</t>
  </si>
  <si>
    <t>NI255
(NS203)</t>
  </si>
  <si>
    <t>การจัดการการตลาดและลูกค้า</t>
  </si>
  <si>
    <t>การวางแผนเชิงกลยุทธ์สำหรับ
โลจิสติกส์</t>
  </si>
  <si>
    <t xml:space="preserve">โครงสร้างข้อมูลและขั้นตอนวิธี
โครงสร้างข้อมูล </t>
  </si>
  <si>
    <t xml:space="preserve">การจำลอง
</t>
  </si>
  <si>
    <t>เครื่องมือวัดและการวัดและการวัด
ทางไฟฟ้า</t>
  </si>
  <si>
    <t>องค์ประกอบและสถาปัตยกรรม
คอมพิวเตอร์</t>
  </si>
  <si>
    <t>พฤ.15 สค. 2556</t>
  </si>
  <si>
    <t>พ.14 สค. 2556
2</t>
  </si>
  <si>
    <t>คณิตศาสตร์วิศวกรรม 1</t>
  </si>
  <si>
    <t>กฏหมายขนส่ง
กฎหมายอุตสาหกรรม</t>
  </si>
  <si>
    <t>NC311
(NC354)</t>
  </si>
  <si>
    <t xml:space="preserve">NI201
(NS201)
</t>
  </si>
  <si>
    <t>การออกแบบระบบขนส่ง</t>
  </si>
  <si>
    <t xml:space="preserve">NI255 
(NS203)
</t>
  </si>
  <si>
    <t>ทักษะการดำรงชีวิตในสังคมโลก
(เรียนร่วมสอบร่วมกับคณะมนุษยศาสตร์)</t>
  </si>
  <si>
    <t>การบริหารตนเอง  
(เรียนร่วมสอบร่วมกับคณะมนุษยศาสตร์)</t>
  </si>
  <si>
    <t>NC253
(NC218)</t>
  </si>
  <si>
    <t>วงจรไฟฟ้าและอิเลคโทรนิกส์
ไฟฟ้าอิเล็กทรอนิกส์สำหรับคอมพิวเตอร์</t>
  </si>
  <si>
    <t xml:space="preserve">วัสดุวิศวกรรม </t>
  </si>
  <si>
    <t>ระบบเทคโนโลยีสารสนเทศสำหรับโลจิสติกส์</t>
  </si>
  <si>
    <t>การเขียนโปรแกรมคอมพิวเตอร์ 
(โปรแกรมคอมพิวเตอร์)</t>
  </si>
  <si>
    <t>ปฏิบัติการ การเขียนโปรแกรมคอมพิวเตอร์
ป. โปรแกรมคอมพิวเตอร์</t>
  </si>
  <si>
    <t>NG113
(NG152)</t>
  </si>
  <si>
    <t>องค์ประกอบสถาปัตยกรรมคอมพิวเตอร์</t>
  </si>
  <si>
    <t>ภาษาอังกฤษเพื่อการสื่อสาร 1
(เรียนร่วมสอบร่วมกับคณะมนุษยศาสตร์)</t>
  </si>
  <si>
    <t>NC317
(NC360)</t>
  </si>
  <si>
    <t xml:space="preserve">ระบบและเทคโนโลยีสารสนเทศสำหรับ
โลจิสติกส์ </t>
  </si>
  <si>
    <t>การบริหารตนเอง 
(เรียนร่วมสอบร่วมกับ
คณะมนุษยศาสตร์)</t>
  </si>
  <si>
    <t>เครื่องมือวัดและการวัดทางวิศวกรรมและระบบ
อัตโนมัติ</t>
  </si>
  <si>
    <t>NI202
(NS202)</t>
  </si>
  <si>
    <t>NT308
(NT321)</t>
  </si>
  <si>
    <t>NX005</t>
  </si>
  <si>
    <t>โลจิสติกส์เพื่อการแข่งขันในโลกธุรกิจ
วิชาโทต่างคณะ (3)</t>
  </si>
  <si>
    <t>NC254
(NC219)</t>
  </si>
  <si>
    <t>โลจิสติกส์เพื่อการแข่งขันในโลกธุรกิจ
วิชาโทนศ.ต่างคณะ(2)/วิชาโทในคณะบธ</t>
  </si>
  <si>
    <t xml:space="preserve">NI307
</t>
  </si>
  <si>
    <r>
      <t xml:space="preserve"> </t>
    </r>
    <r>
      <rPr>
        <b/>
        <sz val="22"/>
        <rFont val="Cordia New"/>
        <family val="2"/>
      </rPr>
      <t xml:space="preserve">            ตารางสอบกลางภาคต้น  ประจำปีการศึกษา  2556    (คณะวิศวกรรมศาสตร์)     (ณ วันที่ 7 พ.ค.2556)</t>
    </r>
  </si>
  <si>
    <t xml:space="preserve">       ตารางสอบปลายภาคต้น  ประจำปีการศึกษา  2556     (คณะวิศวกรรมศาสตร์)   (ณ  วันที่  16  พ.ค.  2556)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</si>
</sst>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1E]d\ mmmm\ yyyy"/>
    <numFmt numFmtId="204" formatCode="[$-107041E]d\ mmm\ yy;@"/>
    <numFmt numFmtId="205" formatCode="[$-409]dddd\,\ mmmm\ dd\,\ yyyy"/>
    <numFmt numFmtId="206" formatCode="_-* #,##0.0_-;\-* #,##0.0_-;_-* &quot;-&quot;??_-;_-@_-"/>
    <numFmt numFmtId="207" formatCode="_-* #,##0_-;\-* #,##0_-;_-* &quot;-&quot;??_-;_-@_-"/>
    <numFmt numFmtId="208" formatCode="[$-107041E]d\ mmmm\ yyyy;@"/>
    <numFmt numFmtId="209" formatCode="[$-409]d/mmm/yyyy;@"/>
  </numFmts>
  <fonts count="59">
    <font>
      <sz val="16"/>
      <name val="Browallia New"/>
      <family val="0"/>
    </font>
    <font>
      <sz val="8"/>
      <name val="Browallia New"/>
      <family val="2"/>
    </font>
    <font>
      <u val="single"/>
      <sz val="16"/>
      <color indexed="12"/>
      <name val="Browallia New"/>
      <family val="2"/>
    </font>
    <font>
      <u val="single"/>
      <sz val="16"/>
      <color indexed="36"/>
      <name val="Browallia New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sz val="14"/>
      <name val="Browallia New"/>
      <family val="2"/>
    </font>
    <font>
      <b/>
      <sz val="14"/>
      <name val="Browall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14"/>
      <color indexed="8"/>
      <name val="BrowalliaUPC"/>
      <family val="2"/>
    </font>
    <font>
      <b/>
      <sz val="22"/>
      <name val="Cordia New"/>
      <family val="2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1" tint="0.04998999834060669"/>
      <name val="Angsana New"/>
      <family val="1"/>
    </font>
    <font>
      <b/>
      <sz val="14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13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 vertical="top"/>
    </xf>
    <xf numFmtId="0" fontId="8" fillId="16" borderId="0" xfId="0" applyFont="1" applyFill="1" applyAlignment="1">
      <alignment horizontal="center" vertical="center"/>
    </xf>
    <xf numFmtId="0" fontId="14" fillId="16" borderId="0" xfId="0" applyFont="1" applyFill="1" applyBorder="1" applyAlignment="1">
      <alignment horizontal="center" vertical="top"/>
    </xf>
    <xf numFmtId="0" fontId="14" fillId="16" borderId="0" xfId="0" applyFont="1" applyFill="1" applyBorder="1" applyAlignment="1">
      <alignment vertical="top"/>
    </xf>
    <xf numFmtId="0" fontId="8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 vertical="top"/>
    </xf>
    <xf numFmtId="0" fontId="8" fillId="16" borderId="0" xfId="0" applyFont="1" applyFill="1" applyAlignment="1">
      <alignment horizontal="left" vertical="top" wrapText="1"/>
    </xf>
    <xf numFmtId="0" fontId="6" fillId="16" borderId="0" xfId="0" applyFont="1" applyFill="1" applyBorder="1" applyAlignment="1">
      <alignment horizontal="center" vertical="top"/>
    </xf>
    <xf numFmtId="0" fontId="6" fillId="16" borderId="0" xfId="0" applyFont="1" applyFill="1" applyBorder="1" applyAlignment="1">
      <alignment vertical="top" wrapText="1"/>
    </xf>
    <xf numFmtId="0" fontId="6" fillId="16" borderId="0" xfId="0" applyFont="1" applyFill="1" applyBorder="1" applyAlignment="1">
      <alignment horizontal="center" wrapText="1"/>
    </xf>
    <xf numFmtId="0" fontId="6" fillId="16" borderId="0" xfId="0" applyFont="1" applyFill="1" applyBorder="1" applyAlignment="1">
      <alignment horizontal="center" vertical="top" wrapText="1"/>
    </xf>
    <xf numFmtId="0" fontId="8" fillId="16" borderId="0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8" fillId="35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0" fontId="8" fillId="16" borderId="0" xfId="0" applyFont="1" applyFill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8" fillId="17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/>
    </xf>
    <xf numFmtId="0" fontId="8" fillId="15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8" fillId="15" borderId="0" xfId="0" applyFont="1" applyFill="1" applyAlignment="1">
      <alignment horizontal="left" vertical="center" wrapText="1"/>
    </xf>
    <xf numFmtId="0" fontId="8" fillId="36" borderId="0" xfId="0" applyFont="1" applyFill="1" applyAlignment="1">
      <alignment horizontal="left" vertical="center"/>
    </xf>
    <xf numFmtId="0" fontId="6" fillId="16" borderId="0" xfId="0" applyFont="1" applyFill="1" applyBorder="1" applyAlignment="1">
      <alignment horizontal="left" vertical="top" wrapText="1"/>
    </xf>
    <xf numFmtId="0" fontId="6" fillId="16" borderId="0" xfId="0" applyFont="1" applyFill="1" applyBorder="1" applyAlignment="1">
      <alignment horizontal="left" vertical="center" wrapText="1"/>
    </xf>
    <xf numFmtId="0" fontId="8" fillId="13" borderId="0" xfId="0" applyFont="1" applyFill="1" applyAlignment="1">
      <alignment horizontal="left" vertical="center"/>
    </xf>
    <xf numFmtId="0" fontId="8" fillId="13" borderId="0" xfId="0" applyFont="1" applyFill="1" applyAlignment="1">
      <alignment horizontal="left" vertical="center" wrapText="1"/>
    </xf>
    <xf numFmtId="0" fontId="8" fillId="12" borderId="0" xfId="0" applyFont="1" applyFill="1" applyAlignment="1">
      <alignment horizontal="left" vertical="center"/>
    </xf>
    <xf numFmtId="0" fontId="8" fillId="12" borderId="0" xfId="0" applyFont="1" applyFill="1" applyAlignment="1">
      <alignment horizontal="left" vertical="center" wrapText="1"/>
    </xf>
    <xf numFmtId="0" fontId="8" fillId="12" borderId="0" xfId="0" applyFont="1" applyFill="1" applyAlignment="1">
      <alignment horizontal="left"/>
    </xf>
    <xf numFmtId="0" fontId="8" fillId="34" borderId="0" xfId="0" applyFont="1" applyFill="1" applyAlignment="1">
      <alignment horizontal="left" vertical="top"/>
    </xf>
    <xf numFmtId="0" fontId="8" fillId="34" borderId="0" xfId="0" applyFont="1" applyFill="1" applyAlignment="1">
      <alignment horizontal="left" vertical="top" wrapText="1"/>
    </xf>
    <xf numFmtId="0" fontId="0" fillId="35" borderId="0" xfId="0" applyFill="1" applyAlignment="1">
      <alignment/>
    </xf>
    <xf numFmtId="0" fontId="5" fillId="0" borderId="0" xfId="0" applyFont="1" applyAlignment="1">
      <alignment horizontal="center"/>
    </xf>
    <xf numFmtId="204" fontId="7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204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04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 wrapText="1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/>
    </xf>
    <xf numFmtId="0" fontId="12" fillId="33" borderId="12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/>
    </xf>
    <xf numFmtId="0" fontId="12" fillId="33" borderId="17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vertical="top"/>
    </xf>
    <xf numFmtId="0" fontId="12" fillId="33" borderId="19" xfId="0" applyFont="1" applyFill="1" applyBorder="1" applyAlignment="1">
      <alignment vertical="top" wrapText="1"/>
    </xf>
    <xf numFmtId="0" fontId="12" fillId="33" borderId="19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vertical="top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12" fillId="33" borderId="21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2" fillId="33" borderId="14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top"/>
    </xf>
    <xf numFmtId="0" fontId="12" fillId="33" borderId="23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24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top"/>
    </xf>
    <xf numFmtId="0" fontId="12" fillId="33" borderId="23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49" fontId="10" fillId="33" borderId="21" xfId="0" applyNumberFormat="1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/>
    </xf>
    <xf numFmtId="0" fontId="5" fillId="33" borderId="25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204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204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204" fontId="5" fillId="33" borderId="10" xfId="0" applyNumberFormat="1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/>
    </xf>
    <xf numFmtId="0" fontId="54" fillId="33" borderId="19" xfId="0" applyFont="1" applyFill="1" applyBorder="1" applyAlignment="1">
      <alignment horizontal="left" vertical="center"/>
    </xf>
    <xf numFmtId="49" fontId="54" fillId="33" borderId="17" xfId="0" applyNumberFormat="1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wrapText="1"/>
    </xf>
    <xf numFmtId="0" fontId="54" fillId="33" borderId="0" xfId="0" applyFont="1" applyFill="1" applyBorder="1" applyAlignment="1">
      <alignment horizontal="left" vertical="center"/>
    </xf>
    <xf numFmtId="0" fontId="54" fillId="33" borderId="2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204" fontId="5" fillId="33" borderId="10" xfId="0" applyNumberFormat="1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/>
    </xf>
    <xf numFmtId="204" fontId="5" fillId="33" borderId="10" xfId="0" applyNumberFormat="1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/>
    </xf>
    <xf numFmtId="0" fontId="56" fillId="33" borderId="25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center" vertical="center"/>
    </xf>
    <xf numFmtId="204" fontId="7" fillId="33" borderId="12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center"/>
    </xf>
    <xf numFmtId="0" fontId="56" fillId="33" borderId="14" xfId="0" applyNumberFormat="1" applyFont="1" applyFill="1" applyBorder="1" applyAlignment="1">
      <alignment horizontal="left" vertical="top"/>
    </xf>
    <xf numFmtId="0" fontId="56" fillId="33" borderId="24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left"/>
    </xf>
    <xf numFmtId="0" fontId="54" fillId="33" borderId="15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204" fontId="7" fillId="0" borderId="12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top"/>
    </xf>
    <xf numFmtId="0" fontId="56" fillId="33" borderId="24" xfId="0" applyFont="1" applyFill="1" applyBorder="1" applyAlignment="1">
      <alignment horizontal="left" vertical="top" wrapText="1"/>
    </xf>
    <xf numFmtId="204" fontId="7" fillId="33" borderId="11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/>
    </xf>
    <xf numFmtId="0" fontId="10" fillId="33" borderId="18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0" fillId="33" borderId="27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top"/>
    </xf>
    <xf numFmtId="0" fontId="10" fillId="33" borderId="23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6" fillId="16" borderId="0" xfId="0" applyFont="1" applyFill="1" applyBorder="1" applyAlignment="1">
      <alignment horizontal="left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1" zoomScaleNormal="91" zoomScalePageLayoutView="0" workbookViewId="0" topLeftCell="A1">
      <selection activeCell="A1" sqref="A1:I9"/>
    </sheetView>
  </sheetViews>
  <sheetFormatPr defaultColWidth="9.875" defaultRowHeight="22.5"/>
  <cols>
    <col min="1" max="1" width="12.625" style="4" customWidth="1"/>
    <col min="2" max="2" width="7.00390625" style="4" customWidth="1"/>
    <col min="3" max="3" width="22.25390625" style="4" customWidth="1"/>
    <col min="4" max="4" width="6.875" style="4" customWidth="1"/>
    <col min="5" max="5" width="26.50390625" style="4" customWidth="1"/>
    <col min="6" max="6" width="7.00390625" style="4" customWidth="1"/>
    <col min="7" max="7" width="25.875" style="4" customWidth="1"/>
    <col min="8" max="8" width="6.625" style="4" customWidth="1"/>
    <col min="9" max="9" width="24.75390625" style="4" customWidth="1"/>
    <col min="10" max="16384" width="9.875" style="4" customWidth="1"/>
  </cols>
  <sheetData>
    <row r="1" spans="1:12" ht="22.5">
      <c r="A1" s="291" t="s">
        <v>335</v>
      </c>
      <c r="B1" s="291"/>
      <c r="C1" s="291"/>
      <c r="D1" s="291"/>
      <c r="E1" s="291"/>
      <c r="F1" s="291"/>
      <c r="G1" s="291"/>
      <c r="H1" s="291"/>
      <c r="I1" s="291"/>
      <c r="K1" s="100"/>
      <c r="L1" s="100"/>
    </row>
    <row r="2" spans="1:12" ht="22.5">
      <c r="A2" s="292"/>
      <c r="B2" s="292"/>
      <c r="C2" s="292"/>
      <c r="D2" s="292"/>
      <c r="E2" s="292"/>
      <c r="F2" s="292"/>
      <c r="G2" s="292"/>
      <c r="H2" s="292"/>
      <c r="I2" s="292"/>
      <c r="K2" s="100"/>
      <c r="L2" s="100"/>
    </row>
    <row r="3" spans="1:12" ht="22.5">
      <c r="A3" s="281" t="s">
        <v>5</v>
      </c>
      <c r="B3" s="283" t="s">
        <v>6</v>
      </c>
      <c r="C3" s="285"/>
      <c r="D3" s="283" t="s">
        <v>7</v>
      </c>
      <c r="E3" s="285"/>
      <c r="F3" s="283" t="s">
        <v>8</v>
      </c>
      <c r="G3" s="285"/>
      <c r="H3" s="283" t="s">
        <v>9</v>
      </c>
      <c r="I3" s="284"/>
      <c r="K3" s="100"/>
      <c r="L3" s="100"/>
    </row>
    <row r="4" spans="1:12" ht="22.5">
      <c r="A4" s="282"/>
      <c r="B4" s="103" t="s">
        <v>10</v>
      </c>
      <c r="C4" s="104" t="s">
        <v>11</v>
      </c>
      <c r="D4" s="6" t="s">
        <v>10</v>
      </c>
      <c r="E4" s="5" t="s">
        <v>11</v>
      </c>
      <c r="F4" s="6" t="s">
        <v>10</v>
      </c>
      <c r="G4" s="5" t="s">
        <v>11</v>
      </c>
      <c r="H4" s="6" t="s">
        <v>10</v>
      </c>
      <c r="I4" s="5" t="s">
        <v>11</v>
      </c>
      <c r="K4" s="100"/>
      <c r="L4" s="100"/>
    </row>
    <row r="5" spans="1:12" ht="66.75" customHeight="1">
      <c r="A5" s="106" t="s">
        <v>251</v>
      </c>
      <c r="B5" s="171" t="s">
        <v>105</v>
      </c>
      <c r="C5" s="107" t="s">
        <v>286</v>
      </c>
      <c r="D5" s="166" t="s">
        <v>104</v>
      </c>
      <c r="E5" s="107" t="s">
        <v>285</v>
      </c>
      <c r="F5" s="168" t="s">
        <v>215</v>
      </c>
      <c r="G5" s="109" t="s">
        <v>265</v>
      </c>
      <c r="H5" s="166" t="s">
        <v>24</v>
      </c>
      <c r="I5" s="110" t="s">
        <v>270</v>
      </c>
      <c r="K5" s="100"/>
      <c r="L5" s="111"/>
    </row>
    <row r="6" spans="1:12" ht="42" customHeight="1">
      <c r="A6" s="112"/>
      <c r="B6" s="171"/>
      <c r="C6" s="107"/>
      <c r="D6" s="169" t="s">
        <v>91</v>
      </c>
      <c r="E6" s="113" t="s">
        <v>304</v>
      </c>
      <c r="F6" s="171" t="s">
        <v>23</v>
      </c>
      <c r="G6" s="109" t="s">
        <v>263</v>
      </c>
      <c r="H6" s="166" t="s">
        <v>78</v>
      </c>
      <c r="I6" s="110" t="s">
        <v>84</v>
      </c>
      <c r="K6" s="100"/>
      <c r="L6" s="111"/>
    </row>
    <row r="7" spans="1:12" ht="42.75" customHeight="1">
      <c r="A7" s="158">
        <v>1</v>
      </c>
      <c r="B7" s="118"/>
      <c r="C7" s="119"/>
      <c r="D7" s="109" t="s">
        <v>328</v>
      </c>
      <c r="E7" s="109" t="s">
        <v>264</v>
      </c>
      <c r="F7" s="109" t="s">
        <v>42</v>
      </c>
      <c r="G7" s="114" t="s">
        <v>266</v>
      </c>
      <c r="H7" s="109" t="s">
        <v>40</v>
      </c>
      <c r="I7" s="107" t="s">
        <v>300</v>
      </c>
      <c r="K7" s="100"/>
      <c r="L7" s="111"/>
    </row>
    <row r="8" spans="1:12" ht="43.5" customHeight="1">
      <c r="A8" s="115"/>
      <c r="B8" s="116"/>
      <c r="C8" s="117"/>
      <c r="D8" s="142"/>
      <c r="E8" s="119"/>
      <c r="F8" s="166" t="s">
        <v>20</v>
      </c>
      <c r="G8" s="110" t="s">
        <v>303</v>
      </c>
      <c r="H8" s="176"/>
      <c r="I8" s="120"/>
      <c r="K8" s="100"/>
      <c r="L8" s="111"/>
    </row>
    <row r="9" spans="1:12" ht="22.5">
      <c r="A9" s="6" t="s">
        <v>0</v>
      </c>
      <c r="B9" s="105"/>
      <c r="C9" s="109"/>
      <c r="D9" s="7"/>
      <c r="E9" s="126"/>
      <c r="F9" s="172"/>
      <c r="G9" s="126"/>
      <c r="H9" s="172"/>
      <c r="I9" s="126"/>
      <c r="K9" s="100"/>
      <c r="L9" s="122"/>
    </row>
    <row r="10" spans="1:12" ht="60.75" customHeight="1">
      <c r="A10" s="186" t="s">
        <v>306</v>
      </c>
      <c r="B10" s="167" t="s">
        <v>33</v>
      </c>
      <c r="C10" s="113" t="s">
        <v>269</v>
      </c>
      <c r="D10" s="166" t="s">
        <v>13</v>
      </c>
      <c r="E10" s="109" t="s">
        <v>284</v>
      </c>
      <c r="F10" s="109" t="s">
        <v>287</v>
      </c>
      <c r="G10" s="110" t="s">
        <v>267</v>
      </c>
      <c r="H10" s="166" t="s">
        <v>230</v>
      </c>
      <c r="I10" s="110" t="s">
        <v>231</v>
      </c>
      <c r="K10" s="100"/>
      <c r="L10" s="124"/>
    </row>
    <row r="11" spans="1:12" ht="61.5" customHeight="1">
      <c r="A11" s="125"/>
      <c r="B11" s="168" t="s">
        <v>315</v>
      </c>
      <c r="C11" s="109" t="s">
        <v>101</v>
      </c>
      <c r="D11" s="109" t="s">
        <v>273</v>
      </c>
      <c r="E11" s="109" t="s">
        <v>208</v>
      </c>
      <c r="F11" s="173"/>
      <c r="G11" s="113"/>
      <c r="H11" s="172" t="s">
        <v>25</v>
      </c>
      <c r="I11" s="126" t="s">
        <v>268</v>
      </c>
      <c r="K11" s="100"/>
      <c r="L11" s="124"/>
    </row>
    <row r="12" spans="1:12" ht="42" customHeight="1">
      <c r="A12" s="187"/>
      <c r="B12" s="118"/>
      <c r="C12" s="119"/>
      <c r="D12" s="109" t="s">
        <v>329</v>
      </c>
      <c r="E12" s="109" t="s">
        <v>271</v>
      </c>
      <c r="F12" s="169"/>
      <c r="G12" s="110"/>
      <c r="H12" s="287" t="s">
        <v>272</v>
      </c>
      <c r="I12" s="287" t="s">
        <v>37</v>
      </c>
      <c r="K12" s="100"/>
      <c r="L12" s="122"/>
    </row>
    <row r="13" spans="1:12" ht="24.75" customHeight="1">
      <c r="A13" s="127"/>
      <c r="B13" s="159"/>
      <c r="C13" s="120"/>
      <c r="D13" s="162"/>
      <c r="E13" s="110"/>
      <c r="F13" s="131"/>
      <c r="G13" s="138"/>
      <c r="H13" s="288"/>
      <c r="I13" s="288"/>
      <c r="L13" s="124"/>
    </row>
    <row r="14" spans="1:9" ht="22.5">
      <c r="A14" s="6" t="s">
        <v>0</v>
      </c>
      <c r="B14" s="163"/>
      <c r="C14" s="126"/>
      <c r="D14" s="134"/>
      <c r="E14" s="126"/>
      <c r="F14" s="172"/>
      <c r="G14" s="164"/>
      <c r="H14" s="172"/>
      <c r="I14" s="126"/>
    </row>
    <row r="15" spans="1:9" ht="21.75" customHeight="1">
      <c r="A15" s="281" t="s">
        <v>5</v>
      </c>
      <c r="B15" s="283" t="s">
        <v>6</v>
      </c>
      <c r="C15" s="285"/>
      <c r="D15" s="283" t="s">
        <v>7</v>
      </c>
      <c r="E15" s="285"/>
      <c r="F15" s="283" t="s">
        <v>8</v>
      </c>
      <c r="G15" s="285"/>
      <c r="H15" s="283" t="s">
        <v>9</v>
      </c>
      <c r="I15" s="284"/>
    </row>
    <row r="16" spans="1:9" ht="21.75" customHeight="1">
      <c r="A16" s="282"/>
      <c r="B16" s="103" t="s">
        <v>10</v>
      </c>
      <c r="C16" s="104" t="s">
        <v>11</v>
      </c>
      <c r="D16" s="6" t="s">
        <v>10</v>
      </c>
      <c r="E16" s="5" t="s">
        <v>11</v>
      </c>
      <c r="F16" s="6" t="s">
        <v>10</v>
      </c>
      <c r="G16" s="5" t="s">
        <v>11</v>
      </c>
      <c r="H16" s="6" t="s">
        <v>10</v>
      </c>
      <c r="I16" s="5" t="s">
        <v>11</v>
      </c>
    </row>
    <row r="17" spans="1:9" ht="42.75" customHeight="1">
      <c r="A17" s="185" t="s">
        <v>305</v>
      </c>
      <c r="B17" s="166" t="s">
        <v>19</v>
      </c>
      <c r="C17" s="109" t="s">
        <v>274</v>
      </c>
      <c r="D17" s="107" t="s">
        <v>14</v>
      </c>
      <c r="E17" s="113" t="s">
        <v>15</v>
      </c>
      <c r="F17" s="109" t="s">
        <v>334</v>
      </c>
      <c r="G17" s="131" t="s">
        <v>275</v>
      </c>
      <c r="H17" s="177"/>
      <c r="I17" s="119"/>
    </row>
    <row r="18" spans="1:9" ht="42.75" customHeight="1">
      <c r="A18" s="289">
        <v>3</v>
      </c>
      <c r="B18" s="110" t="s">
        <v>290</v>
      </c>
      <c r="C18" s="110" t="s">
        <v>302</v>
      </c>
      <c r="D18" s="107" t="s">
        <v>324</v>
      </c>
      <c r="E18" s="132" t="s">
        <v>99</v>
      </c>
      <c r="F18" s="174" t="s">
        <v>29</v>
      </c>
      <c r="G18" s="133" t="s">
        <v>276</v>
      </c>
      <c r="H18" s="177"/>
      <c r="I18" s="119"/>
    </row>
    <row r="19" spans="1:9" ht="31.5" customHeight="1">
      <c r="A19" s="282"/>
      <c r="B19" s="161" t="s">
        <v>21</v>
      </c>
      <c r="C19" s="161" t="s">
        <v>53</v>
      </c>
      <c r="D19" s="166" t="s">
        <v>79</v>
      </c>
      <c r="E19" s="110" t="s">
        <v>80</v>
      </c>
      <c r="F19" s="174"/>
      <c r="G19" s="133"/>
      <c r="H19" s="177"/>
      <c r="I19" s="119"/>
    </row>
    <row r="20" spans="1:9" ht="20.25" customHeight="1">
      <c r="A20" s="6" t="s">
        <v>0</v>
      </c>
      <c r="B20" s="105"/>
      <c r="C20" s="110"/>
      <c r="D20" s="7"/>
      <c r="E20" s="7"/>
      <c r="F20" s="172"/>
      <c r="G20" s="135"/>
      <c r="H20" s="178"/>
      <c r="I20" s="129"/>
    </row>
    <row r="21" spans="1:9" ht="45.75" customHeight="1">
      <c r="A21" s="188" t="s">
        <v>252</v>
      </c>
      <c r="B21" s="166" t="s">
        <v>26</v>
      </c>
      <c r="C21" s="110" t="s">
        <v>277</v>
      </c>
      <c r="D21" s="107" t="s">
        <v>54</v>
      </c>
      <c r="E21" s="113" t="s">
        <v>289</v>
      </c>
      <c r="F21" s="168" t="s">
        <v>16</v>
      </c>
      <c r="G21" s="109" t="s">
        <v>213</v>
      </c>
      <c r="H21" s="179" t="s">
        <v>216</v>
      </c>
      <c r="I21" s="137" t="s">
        <v>18</v>
      </c>
    </row>
    <row r="22" spans="1:9" ht="85.5" customHeight="1">
      <c r="A22" s="289">
        <v>4</v>
      </c>
      <c r="B22" s="114" t="s">
        <v>296</v>
      </c>
      <c r="C22" s="126" t="s">
        <v>297</v>
      </c>
      <c r="D22" s="170" t="s">
        <v>49</v>
      </c>
      <c r="E22" s="113" t="s">
        <v>278</v>
      </c>
      <c r="F22" s="168" t="s">
        <v>279</v>
      </c>
      <c r="G22" s="110" t="s">
        <v>280</v>
      </c>
      <c r="H22" s="169"/>
      <c r="I22" s="138"/>
    </row>
    <row r="23" spans="1:9" ht="41.25" customHeight="1">
      <c r="A23" s="290"/>
      <c r="B23" s="139" t="s">
        <v>44</v>
      </c>
      <c r="C23" s="139" t="s">
        <v>45</v>
      </c>
      <c r="D23" s="166" t="s">
        <v>28</v>
      </c>
      <c r="E23" s="110" t="s">
        <v>288</v>
      </c>
      <c r="F23" s="169"/>
      <c r="G23" s="110"/>
      <c r="H23" s="169"/>
      <c r="I23" s="110"/>
    </row>
    <row r="24" spans="1:9" ht="43.5" customHeight="1">
      <c r="A24" s="282"/>
      <c r="B24" s="109" t="s">
        <v>281</v>
      </c>
      <c r="C24" s="110" t="s">
        <v>93</v>
      </c>
      <c r="D24" s="134"/>
      <c r="E24" s="126"/>
      <c r="F24" s="175"/>
      <c r="G24" s="126"/>
      <c r="H24" s="178"/>
      <c r="I24" s="129"/>
    </row>
    <row r="25" spans="1:9" ht="18.75" customHeight="1">
      <c r="A25" s="6" t="s">
        <v>0</v>
      </c>
      <c r="B25" s="105"/>
      <c r="C25" s="110"/>
      <c r="D25" s="130"/>
      <c r="E25" s="126"/>
      <c r="F25" s="166"/>
      <c r="G25" s="110"/>
      <c r="H25" s="172"/>
      <c r="I25" s="126"/>
    </row>
    <row r="26" spans="1:9" ht="45.75" customHeight="1">
      <c r="A26" s="136" t="s">
        <v>253</v>
      </c>
      <c r="B26" s="166" t="s">
        <v>192</v>
      </c>
      <c r="C26" s="110" t="s">
        <v>203</v>
      </c>
      <c r="D26" s="105"/>
      <c r="E26" s="110"/>
      <c r="F26" s="109" t="s">
        <v>282</v>
      </c>
      <c r="G26" s="109" t="s">
        <v>214</v>
      </c>
      <c r="H26" s="171" t="s">
        <v>330</v>
      </c>
      <c r="I26" s="108" t="s">
        <v>331</v>
      </c>
    </row>
    <row r="27" spans="1:9" ht="43.5">
      <c r="A27" s="189">
        <v>5</v>
      </c>
      <c r="B27" s="107" t="s">
        <v>298</v>
      </c>
      <c r="C27" s="145" t="s">
        <v>38</v>
      </c>
      <c r="D27" s="170" t="s">
        <v>27</v>
      </c>
      <c r="E27" s="113" t="s">
        <v>291</v>
      </c>
      <c r="F27" s="171" t="s">
        <v>39</v>
      </c>
      <c r="G27" s="113" t="s">
        <v>283</v>
      </c>
      <c r="H27" s="177"/>
      <c r="I27" s="119"/>
    </row>
    <row r="28" spans="1:9" ht="19.5" customHeight="1">
      <c r="A28" s="182" t="s">
        <v>0</v>
      </c>
      <c r="B28" s="109"/>
      <c r="C28" s="110"/>
      <c r="D28" s="183"/>
      <c r="E28" s="110"/>
      <c r="F28" s="169"/>
      <c r="G28" s="110"/>
      <c r="H28" s="184"/>
      <c r="I28" s="143"/>
    </row>
    <row r="29" spans="1:12" ht="21.75" customHeight="1">
      <c r="A29" s="281" t="s">
        <v>5</v>
      </c>
      <c r="B29" s="283" t="s">
        <v>6</v>
      </c>
      <c r="C29" s="284"/>
      <c r="D29" s="283" t="s">
        <v>7</v>
      </c>
      <c r="E29" s="285"/>
      <c r="F29" s="286" t="s">
        <v>8</v>
      </c>
      <c r="G29" s="286"/>
      <c r="H29" s="283" t="s">
        <v>9</v>
      </c>
      <c r="I29" s="284"/>
      <c r="K29" s="100"/>
      <c r="L29" s="100"/>
    </row>
    <row r="30" spans="1:12" ht="21.75" customHeight="1">
      <c r="A30" s="282"/>
      <c r="B30" s="103" t="s">
        <v>10</v>
      </c>
      <c r="C30" s="104" t="s">
        <v>11</v>
      </c>
      <c r="D30" s="6" t="s">
        <v>10</v>
      </c>
      <c r="E30" s="5" t="s">
        <v>11</v>
      </c>
      <c r="F30" s="6" t="s">
        <v>10</v>
      </c>
      <c r="G30" s="5" t="s">
        <v>11</v>
      </c>
      <c r="H30" s="6" t="s">
        <v>10</v>
      </c>
      <c r="I30" s="5" t="s">
        <v>11</v>
      </c>
      <c r="K30" s="100"/>
      <c r="L30" s="111"/>
    </row>
    <row r="31" spans="1:9" ht="43.5">
      <c r="A31" s="115"/>
      <c r="B31" s="109" t="s">
        <v>130</v>
      </c>
      <c r="C31" s="109" t="s">
        <v>135</v>
      </c>
      <c r="D31" s="141"/>
      <c r="E31" s="110"/>
      <c r="F31" s="169" t="s">
        <v>46</v>
      </c>
      <c r="G31" s="110" t="s">
        <v>292</v>
      </c>
      <c r="H31" s="180"/>
      <c r="I31" s="143"/>
    </row>
    <row r="32" spans="1:9" ht="22.5">
      <c r="A32" s="140" t="s">
        <v>0</v>
      </c>
      <c r="B32" s="7"/>
      <c r="C32" s="110"/>
      <c r="D32" s="163"/>
      <c r="E32" s="126"/>
      <c r="F32" s="172"/>
      <c r="G32" s="126"/>
      <c r="H32" s="181"/>
      <c r="I32" s="126"/>
    </row>
    <row r="33" spans="1:9" ht="67.5" customHeight="1">
      <c r="A33" s="5" t="s">
        <v>262</v>
      </c>
      <c r="B33" s="169" t="s">
        <v>106</v>
      </c>
      <c r="C33" s="109" t="s">
        <v>326</v>
      </c>
      <c r="D33" s="109" t="s">
        <v>293</v>
      </c>
      <c r="E33" s="109" t="s">
        <v>301</v>
      </c>
      <c r="F33" s="109"/>
      <c r="G33" s="110"/>
      <c r="H33" s="166"/>
      <c r="I33" s="123"/>
    </row>
    <row r="34" spans="1:9" ht="43.5">
      <c r="A34" s="144"/>
      <c r="B34" s="132" t="s">
        <v>131</v>
      </c>
      <c r="C34" s="145" t="s">
        <v>137</v>
      </c>
      <c r="D34" s="166" t="s">
        <v>43</v>
      </c>
      <c r="E34" s="110" t="s">
        <v>325</v>
      </c>
      <c r="F34" s="109" t="s">
        <v>294</v>
      </c>
      <c r="G34" s="110" t="s">
        <v>207</v>
      </c>
      <c r="H34" s="167" t="s">
        <v>22</v>
      </c>
      <c r="I34" s="107" t="s">
        <v>295</v>
      </c>
    </row>
    <row r="35" spans="1:9" ht="29.25" customHeight="1">
      <c r="A35" s="160">
        <v>6</v>
      </c>
      <c r="B35" s="146" t="s">
        <v>234</v>
      </c>
      <c r="C35" s="147" t="s">
        <v>299</v>
      </c>
      <c r="D35" s="119"/>
      <c r="E35" s="119"/>
      <c r="F35" s="166" t="s">
        <v>151</v>
      </c>
      <c r="G35" s="110" t="s">
        <v>156</v>
      </c>
      <c r="H35" s="177"/>
      <c r="I35" s="119"/>
    </row>
    <row r="36" spans="1:9" ht="22.5">
      <c r="A36" s="121" t="s">
        <v>0</v>
      </c>
      <c r="B36" s="7"/>
      <c r="C36" s="114"/>
      <c r="D36" s="7"/>
      <c r="E36" s="165"/>
      <c r="F36" s="7"/>
      <c r="G36" s="165"/>
      <c r="H36" s="172"/>
      <c r="I36" s="126"/>
    </row>
    <row r="37" spans="1:9" ht="22.5">
      <c r="A37" s="148"/>
      <c r="B37" s="148"/>
      <c r="C37" s="128"/>
      <c r="D37" s="148"/>
      <c r="E37" s="128"/>
      <c r="F37" s="148"/>
      <c r="G37" s="128"/>
      <c r="H37" s="148"/>
      <c r="I37" s="128"/>
    </row>
    <row r="38" spans="1:9" ht="22.5">
      <c r="A38" s="148"/>
      <c r="B38" s="148"/>
      <c r="C38" s="128"/>
      <c r="D38" s="148"/>
      <c r="E38" s="128"/>
      <c r="F38" s="148"/>
      <c r="G38" s="128"/>
      <c r="H38" s="148"/>
      <c r="I38" s="128"/>
    </row>
    <row r="39" spans="1:9" ht="22.5">
      <c r="A39" s="148"/>
      <c r="B39" s="148"/>
      <c r="C39" s="128"/>
      <c r="D39" s="148"/>
      <c r="E39" s="128"/>
      <c r="F39" s="148"/>
      <c r="G39" s="128"/>
      <c r="H39" s="148"/>
      <c r="I39" s="128"/>
    </row>
    <row r="40" spans="1:9" ht="22.5">
      <c r="A40" s="101"/>
      <c r="B40" s="99"/>
      <c r="C40" s="102"/>
      <c r="D40" s="99"/>
      <c r="E40" s="102"/>
      <c r="F40" s="99"/>
      <c r="G40" s="102"/>
      <c r="H40" s="99"/>
      <c r="I40" s="102"/>
    </row>
    <row r="41" spans="1:9" ht="24">
      <c r="A41" s="149"/>
      <c r="B41" s="149"/>
      <c r="C41" s="150"/>
      <c r="D41" s="151"/>
      <c r="E41" s="152"/>
      <c r="F41" s="153"/>
      <c r="G41" s="152"/>
      <c r="H41" s="153"/>
      <c r="I41" s="152"/>
    </row>
    <row r="42" spans="1:9" ht="24">
      <c r="A42" s="150"/>
      <c r="C42" s="154"/>
      <c r="D42" s="150"/>
      <c r="E42" s="102"/>
      <c r="H42" s="99"/>
      <c r="I42" s="151"/>
    </row>
    <row r="43" spans="1:9" ht="24">
      <c r="A43" s="150"/>
      <c r="B43" s="150"/>
      <c r="C43" s="154"/>
      <c r="D43" s="150"/>
      <c r="E43" s="151"/>
      <c r="F43" s="154"/>
      <c r="G43" s="150"/>
      <c r="H43" s="151"/>
      <c r="I43" s="151"/>
    </row>
    <row r="44" spans="1:9" ht="24">
      <c r="A44" s="150"/>
      <c r="B44" s="150"/>
      <c r="C44" s="154"/>
      <c r="D44" s="150"/>
      <c r="E44" s="151"/>
      <c r="F44" s="154"/>
      <c r="G44" s="150"/>
      <c r="H44" s="151"/>
      <c r="I44" s="151"/>
    </row>
    <row r="45" spans="1:9" ht="24">
      <c r="A45" s="150"/>
      <c r="B45" s="150"/>
      <c r="C45" s="154"/>
      <c r="D45" s="150"/>
      <c r="E45" s="155"/>
      <c r="F45" s="154"/>
      <c r="G45" s="151"/>
      <c r="H45" s="150"/>
      <c r="I45" s="151"/>
    </row>
    <row r="46" spans="1:9" ht="24">
      <c r="A46" s="150"/>
      <c r="B46" s="150"/>
      <c r="C46" s="154"/>
      <c r="D46" s="150"/>
      <c r="E46" s="151"/>
      <c r="F46" s="150"/>
      <c r="G46" s="151"/>
      <c r="H46" s="150"/>
      <c r="I46" s="151"/>
    </row>
    <row r="47" spans="1:4" ht="24">
      <c r="A47" s="156"/>
      <c r="B47" s="156"/>
      <c r="D47" s="150"/>
    </row>
    <row r="48" spans="1:4" ht="24">
      <c r="A48" s="156"/>
      <c r="B48" s="156"/>
      <c r="D48" s="150"/>
    </row>
    <row r="49" spans="1:2" ht="22.5">
      <c r="A49" s="157"/>
      <c r="B49" s="156"/>
    </row>
    <row r="50" spans="1:2" ht="22.5">
      <c r="A50" s="156"/>
      <c r="B50" s="156"/>
    </row>
    <row r="51" spans="1:2" ht="22.5">
      <c r="A51" s="156"/>
      <c r="B51" s="156"/>
    </row>
  </sheetData>
  <sheetProtection/>
  <mergeCells count="20">
    <mergeCell ref="B15:C15"/>
    <mergeCell ref="D15:E15"/>
    <mergeCell ref="F15:G15"/>
    <mergeCell ref="H15:I15"/>
    <mergeCell ref="A1:I2"/>
    <mergeCell ref="A3:A4"/>
    <mergeCell ref="B3:C3"/>
    <mergeCell ref="D3:E3"/>
    <mergeCell ref="F3:G3"/>
    <mergeCell ref="I12:I13"/>
    <mergeCell ref="A29:A30"/>
    <mergeCell ref="B29:C29"/>
    <mergeCell ref="D29:E29"/>
    <mergeCell ref="F29:G29"/>
    <mergeCell ref="H29:I29"/>
    <mergeCell ref="H3:I3"/>
    <mergeCell ref="H12:H13"/>
    <mergeCell ref="A18:A19"/>
    <mergeCell ref="A22:A24"/>
    <mergeCell ref="A15:A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zoomScalePageLayoutView="0" workbookViewId="0" topLeftCell="A1">
      <pane ySplit="2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22.5"/>
  <cols>
    <col min="1" max="1" width="10.375" style="66" customWidth="1"/>
    <col min="2" max="2" width="6.875" style="66" customWidth="1"/>
    <col min="3" max="3" width="34.125" style="66" customWidth="1"/>
    <col min="4" max="4" width="7.625" style="66" customWidth="1"/>
    <col min="5" max="5" width="33.125" style="66" customWidth="1"/>
    <col min="6" max="6" width="6.75390625" style="66" customWidth="1"/>
    <col min="7" max="7" width="33.25390625" style="66" customWidth="1"/>
    <col min="8" max="16384" width="9.00390625" style="66" customWidth="1"/>
  </cols>
  <sheetData>
    <row r="1" spans="1:7" ht="40.5" customHeight="1">
      <c r="A1" s="295" t="s">
        <v>336</v>
      </c>
      <c r="B1" s="296"/>
      <c r="C1" s="296"/>
      <c r="D1" s="296"/>
      <c r="E1" s="296"/>
      <c r="F1" s="296"/>
      <c r="G1" s="296"/>
    </row>
    <row r="2" spans="1:7" ht="21">
      <c r="A2" s="249"/>
      <c r="B2" s="249" t="s">
        <v>10</v>
      </c>
      <c r="C2" s="249" t="s">
        <v>2</v>
      </c>
      <c r="D2" s="249" t="s">
        <v>10</v>
      </c>
      <c r="E2" s="249" t="s">
        <v>3</v>
      </c>
      <c r="F2" s="195" t="s">
        <v>10</v>
      </c>
      <c r="G2" s="249" t="s">
        <v>4</v>
      </c>
    </row>
    <row r="3" spans="1:9" ht="25.5" customHeight="1">
      <c r="A3" s="67">
        <v>41568</v>
      </c>
      <c r="B3" s="232" t="s">
        <v>42</v>
      </c>
      <c r="C3" s="190" t="s">
        <v>48</v>
      </c>
      <c r="D3" s="192" t="s">
        <v>104</v>
      </c>
      <c r="E3" s="191" t="s">
        <v>108</v>
      </c>
      <c r="F3" s="191" t="s">
        <v>22</v>
      </c>
      <c r="G3" s="68" t="s">
        <v>56</v>
      </c>
      <c r="I3" s="70"/>
    </row>
    <row r="4" spans="1:9" ht="64.5" customHeight="1">
      <c r="A4" s="71"/>
      <c r="B4" s="191" t="s">
        <v>21</v>
      </c>
      <c r="C4" s="190" t="s">
        <v>53</v>
      </c>
      <c r="D4" s="205" t="s">
        <v>296</v>
      </c>
      <c r="E4" s="205" t="s">
        <v>242</v>
      </c>
      <c r="F4" s="194" t="s">
        <v>332</v>
      </c>
      <c r="G4" s="194" t="s">
        <v>228</v>
      </c>
      <c r="I4" s="70"/>
    </row>
    <row r="5" spans="1:9" ht="24" customHeight="1">
      <c r="A5" s="71"/>
      <c r="B5" s="191"/>
      <c r="C5" s="190"/>
      <c r="D5" s="235" t="s">
        <v>20</v>
      </c>
      <c r="E5" s="194" t="s">
        <v>77</v>
      </c>
      <c r="F5" s="234"/>
      <c r="G5" s="204"/>
      <c r="I5" s="70"/>
    </row>
    <row r="6" spans="1:9" ht="19.5" customHeight="1">
      <c r="A6" s="69" t="s">
        <v>0</v>
      </c>
      <c r="B6" s="228"/>
      <c r="C6" s="68"/>
      <c r="D6" s="191"/>
      <c r="E6" s="68"/>
      <c r="F6" s="201"/>
      <c r="G6" s="73"/>
      <c r="I6" s="70"/>
    </row>
    <row r="7" spans="1:9" ht="25.5" customHeight="1">
      <c r="A7" s="224">
        <f>+A3+1</f>
        <v>41569</v>
      </c>
      <c r="B7" s="253" t="s">
        <v>12</v>
      </c>
      <c r="C7" s="197" t="s">
        <v>307</v>
      </c>
      <c r="D7" s="196" t="s">
        <v>24</v>
      </c>
      <c r="E7" s="205" t="s">
        <v>138</v>
      </c>
      <c r="F7" s="234"/>
      <c r="G7" s="204"/>
      <c r="I7" s="70"/>
    </row>
    <row r="8" spans="1:9" ht="45.75" customHeight="1">
      <c r="A8" s="224"/>
      <c r="B8" s="248" t="s">
        <v>294</v>
      </c>
      <c r="C8" s="250" t="s">
        <v>90</v>
      </c>
      <c r="D8" s="196"/>
      <c r="E8" s="205"/>
      <c r="F8" s="240"/>
      <c r="G8" s="206"/>
      <c r="I8" s="70"/>
    </row>
    <row r="9" spans="1:9" ht="45" customHeight="1">
      <c r="A9" s="225"/>
      <c r="B9" s="205" t="s">
        <v>279</v>
      </c>
      <c r="C9" s="205" t="s">
        <v>308</v>
      </c>
      <c r="D9" s="196"/>
      <c r="E9" s="205"/>
      <c r="F9" s="234"/>
      <c r="G9" s="204"/>
      <c r="I9" s="70"/>
    </row>
    <row r="10" spans="1:9" ht="21" customHeight="1">
      <c r="A10" s="75" t="s">
        <v>0</v>
      </c>
      <c r="B10" s="72"/>
      <c r="C10" s="68"/>
      <c r="D10" s="191"/>
      <c r="E10" s="200"/>
      <c r="F10" s="199"/>
      <c r="G10" s="200"/>
      <c r="I10" s="70"/>
    </row>
    <row r="11" spans="1:9" s="78" customFormat="1" ht="25.5" customHeight="1">
      <c r="A11" s="76">
        <f>+A3+3</f>
        <v>41571</v>
      </c>
      <c r="B11" s="227" t="s">
        <v>73</v>
      </c>
      <c r="C11" s="191" t="s">
        <v>74</v>
      </c>
      <c r="D11" s="236" t="s">
        <v>27</v>
      </c>
      <c r="E11" s="201" t="s">
        <v>58</v>
      </c>
      <c r="F11" s="228" t="s">
        <v>19</v>
      </c>
      <c r="G11" s="205" t="s">
        <v>274</v>
      </c>
      <c r="I11" s="70"/>
    </row>
    <row r="12" spans="1:9" s="78" customFormat="1" ht="47.25" customHeight="1">
      <c r="A12" s="79"/>
      <c r="B12" s="273" t="s">
        <v>309</v>
      </c>
      <c r="C12" s="196" t="s">
        <v>96</v>
      </c>
      <c r="D12" s="256" t="s">
        <v>151</v>
      </c>
      <c r="E12" s="205" t="s">
        <v>156</v>
      </c>
      <c r="F12" s="256" t="s">
        <v>162</v>
      </c>
      <c r="G12" s="196" t="s">
        <v>169</v>
      </c>
      <c r="I12" s="70"/>
    </row>
    <row r="13" spans="1:9" s="78" customFormat="1" ht="21" customHeight="1">
      <c r="A13" s="77" t="s">
        <v>0</v>
      </c>
      <c r="B13" s="228"/>
      <c r="C13" s="204"/>
      <c r="D13" s="237"/>
      <c r="E13" s="200"/>
      <c r="F13" s="199"/>
      <c r="G13" s="200"/>
      <c r="I13" s="70"/>
    </row>
    <row r="14" spans="1:9" ht="49.5" customHeight="1">
      <c r="A14" s="67">
        <f>+A11+1</f>
        <v>41572</v>
      </c>
      <c r="B14" s="251" t="s">
        <v>107</v>
      </c>
      <c r="C14" s="197" t="s">
        <v>313</v>
      </c>
      <c r="D14" s="205" t="s">
        <v>310</v>
      </c>
      <c r="E14" s="196" t="s">
        <v>37</v>
      </c>
      <c r="F14" s="275"/>
      <c r="G14" s="204"/>
      <c r="I14" s="36"/>
    </row>
    <row r="15" spans="1:9" ht="21.75" customHeight="1">
      <c r="A15" s="279"/>
      <c r="B15" s="230" t="s">
        <v>33</v>
      </c>
      <c r="C15" s="207" t="s">
        <v>34</v>
      </c>
      <c r="D15" s="191" t="s">
        <v>25</v>
      </c>
      <c r="E15" s="191" t="s">
        <v>57</v>
      </c>
      <c r="F15" s="275"/>
      <c r="G15" s="204"/>
      <c r="I15" s="36"/>
    </row>
    <row r="16" spans="1:7" ht="42">
      <c r="A16" s="280"/>
      <c r="B16" s="193" t="s">
        <v>293</v>
      </c>
      <c r="C16" s="193" t="s">
        <v>227</v>
      </c>
      <c r="D16" s="196"/>
      <c r="E16" s="196"/>
      <c r="F16" s="275"/>
      <c r="G16" s="206"/>
    </row>
    <row r="17" spans="1:7" ht="45" customHeight="1">
      <c r="A17" s="274"/>
      <c r="B17" s="196" t="s">
        <v>79</v>
      </c>
      <c r="C17" s="205" t="s">
        <v>80</v>
      </c>
      <c r="D17" s="252"/>
      <c r="E17" s="192"/>
      <c r="F17" s="252" t="s">
        <v>330</v>
      </c>
      <c r="G17" s="192" t="s">
        <v>333</v>
      </c>
    </row>
    <row r="18" spans="1:7" ht="21">
      <c r="A18" s="203" t="s">
        <v>0</v>
      </c>
      <c r="B18" s="231"/>
      <c r="C18" s="209"/>
      <c r="D18" s="238"/>
      <c r="E18" s="200"/>
      <c r="F18" s="240"/>
      <c r="G18" s="206"/>
    </row>
    <row r="19" spans="1:7" ht="43.5" customHeight="1">
      <c r="A19" s="76">
        <f>+A14+1</f>
        <v>41573</v>
      </c>
      <c r="B19" s="253" t="s">
        <v>49</v>
      </c>
      <c r="C19" s="197" t="s">
        <v>327</v>
      </c>
      <c r="D19" s="196" t="s">
        <v>106</v>
      </c>
      <c r="E19" s="205" t="s">
        <v>314</v>
      </c>
      <c r="F19" s="191"/>
      <c r="G19" s="191" t="s">
        <v>1</v>
      </c>
    </row>
    <row r="20" spans="1:7" s="78" customFormat="1" ht="39.75" customHeight="1">
      <c r="A20" s="80"/>
      <c r="B20" s="272" t="s">
        <v>329</v>
      </c>
      <c r="C20" s="210" t="s">
        <v>81</v>
      </c>
      <c r="D20" s="259" t="s">
        <v>127</v>
      </c>
      <c r="E20" s="259" t="s">
        <v>225</v>
      </c>
      <c r="F20" s="259" t="s">
        <v>130</v>
      </c>
      <c r="G20" s="259" t="s">
        <v>135</v>
      </c>
    </row>
    <row r="21" spans="1:7" s="78" customFormat="1" ht="45" customHeight="1">
      <c r="A21" s="80"/>
      <c r="B21" s="196" t="s">
        <v>44</v>
      </c>
      <c r="C21" s="252" t="s">
        <v>311</v>
      </c>
      <c r="D21" s="234"/>
      <c r="E21" s="191"/>
      <c r="F21" s="257" t="s">
        <v>315</v>
      </c>
      <c r="G21" s="258" t="s">
        <v>316</v>
      </c>
    </row>
    <row r="22" spans="1:7" s="78" customFormat="1" ht="19.5" customHeight="1">
      <c r="A22" s="77" t="s">
        <v>0</v>
      </c>
      <c r="B22" s="233"/>
      <c r="C22" s="202"/>
      <c r="D22" s="237"/>
      <c r="E22" s="200"/>
      <c r="F22" s="191"/>
      <c r="G22" s="212"/>
    </row>
    <row r="23" spans="1:7" ht="21">
      <c r="A23" s="67">
        <f>+A19+2</f>
        <v>41575</v>
      </c>
      <c r="B23" s="232" t="s">
        <v>17</v>
      </c>
      <c r="C23" s="205" t="s">
        <v>18</v>
      </c>
      <c r="D23" s="205" t="s">
        <v>230</v>
      </c>
      <c r="E23" s="191" t="s">
        <v>231</v>
      </c>
      <c r="F23" s="191" t="s">
        <v>35</v>
      </c>
      <c r="G23" s="213" t="s">
        <v>58</v>
      </c>
    </row>
    <row r="24" spans="1:7" ht="21">
      <c r="A24" s="71"/>
      <c r="B24" s="199" t="s">
        <v>192</v>
      </c>
      <c r="C24" s="196" t="s">
        <v>203</v>
      </c>
      <c r="D24" s="191" t="s">
        <v>40</v>
      </c>
      <c r="E24" s="191" t="s">
        <v>41</v>
      </c>
      <c r="F24" s="214" t="s">
        <v>28</v>
      </c>
      <c r="G24" s="214" t="s">
        <v>61</v>
      </c>
    </row>
    <row r="25" spans="1:7" ht="21">
      <c r="A25" s="71"/>
      <c r="B25" s="191" t="s">
        <v>39</v>
      </c>
      <c r="C25" s="190" t="s">
        <v>50</v>
      </c>
      <c r="D25" s="234"/>
      <c r="E25" s="204"/>
      <c r="F25" s="271"/>
      <c r="G25" s="270"/>
    </row>
    <row r="26" spans="1:7" ht="21">
      <c r="A26" s="71"/>
      <c r="B26" s="196" t="s">
        <v>82</v>
      </c>
      <c r="C26" s="205" t="s">
        <v>83</v>
      </c>
      <c r="D26" s="231"/>
      <c r="E26" s="200"/>
      <c r="F26" s="228"/>
      <c r="G26" s="254"/>
    </row>
    <row r="27" spans="1:7" ht="18.75" customHeight="1">
      <c r="A27" s="203" t="s">
        <v>0</v>
      </c>
      <c r="B27" s="191"/>
      <c r="C27" s="68"/>
      <c r="D27" s="239"/>
      <c r="E27" s="200"/>
      <c r="F27" s="199"/>
      <c r="G27" s="217"/>
    </row>
    <row r="28" spans="1:7" s="78" customFormat="1" ht="24.75" customHeight="1">
      <c r="A28" s="276">
        <f>+A23+1</f>
        <v>41576</v>
      </c>
      <c r="B28" s="293" t="s">
        <v>312</v>
      </c>
      <c r="C28" s="235" t="s">
        <v>317</v>
      </c>
      <c r="D28" s="205" t="s">
        <v>55</v>
      </c>
      <c r="E28" s="255" t="s">
        <v>15</v>
      </c>
      <c r="F28" s="256" t="s">
        <v>85</v>
      </c>
      <c r="G28" s="205" t="s">
        <v>100</v>
      </c>
    </row>
    <row r="29" spans="1:7" s="78" customFormat="1" ht="24.75" customHeight="1">
      <c r="A29" s="86"/>
      <c r="B29" s="294"/>
      <c r="C29" s="199"/>
      <c r="D29" s="196" t="s">
        <v>68</v>
      </c>
      <c r="E29" s="196" t="s">
        <v>69</v>
      </c>
      <c r="F29" s="277" t="s">
        <v>63</v>
      </c>
      <c r="G29" s="250" t="s">
        <v>64</v>
      </c>
    </row>
    <row r="30" spans="1:7" s="78" customFormat="1" ht="49.5" customHeight="1">
      <c r="A30" s="87"/>
      <c r="B30" s="256" t="s">
        <v>26</v>
      </c>
      <c r="C30" s="250" t="s">
        <v>62</v>
      </c>
      <c r="D30" s="234"/>
      <c r="E30" s="68"/>
      <c r="F30" s="197" t="s">
        <v>273</v>
      </c>
      <c r="G30" s="278" t="s">
        <v>229</v>
      </c>
    </row>
    <row r="31" spans="1:7" s="78" customFormat="1" ht="23.25" customHeight="1">
      <c r="A31" s="86"/>
      <c r="B31" s="228" t="s">
        <v>43</v>
      </c>
      <c r="C31" s="191" t="s">
        <v>318</v>
      </c>
      <c r="D31" s="263"/>
      <c r="E31" s="68"/>
      <c r="F31" s="264"/>
      <c r="G31" s="204"/>
    </row>
    <row r="32" spans="1:7" s="78" customFormat="1" ht="19.5" customHeight="1">
      <c r="A32" s="83" t="s">
        <v>0</v>
      </c>
      <c r="B32" s="190"/>
      <c r="C32" s="215"/>
      <c r="D32" s="239"/>
      <c r="E32" s="200"/>
      <c r="F32" s="199"/>
      <c r="G32" s="217"/>
    </row>
    <row r="33" spans="1:7" s="78" customFormat="1" ht="45.75" customHeight="1">
      <c r="A33" s="262">
        <f>+A28+1</f>
        <v>41577</v>
      </c>
      <c r="B33" s="251" t="s">
        <v>328</v>
      </c>
      <c r="C33" s="211" t="s">
        <v>30</v>
      </c>
      <c r="D33" s="211" t="s">
        <v>13</v>
      </c>
      <c r="E33" s="205" t="s">
        <v>284</v>
      </c>
      <c r="F33" s="235" t="s">
        <v>16</v>
      </c>
      <c r="G33" s="194" t="s">
        <v>226</v>
      </c>
    </row>
    <row r="34" spans="1:7" s="78" customFormat="1" ht="45" customHeight="1">
      <c r="A34" s="71"/>
      <c r="B34" s="211" t="s">
        <v>65</v>
      </c>
      <c r="C34" s="260" t="s">
        <v>66</v>
      </c>
      <c r="D34" s="194" t="s">
        <v>282</v>
      </c>
      <c r="E34" s="194" t="s">
        <v>319</v>
      </c>
      <c r="F34" s="236"/>
      <c r="G34" s="218"/>
    </row>
    <row r="35" spans="1:7" s="78" customFormat="1" ht="27" customHeight="1">
      <c r="A35" s="71"/>
      <c r="B35" s="196" t="s">
        <v>46</v>
      </c>
      <c r="C35" s="269" t="s">
        <v>76</v>
      </c>
      <c r="D35" s="257"/>
      <c r="E35" s="198"/>
      <c r="F35" s="228"/>
      <c r="G35" s="261"/>
    </row>
    <row r="36" spans="1:7" s="78" customFormat="1" ht="24" customHeight="1">
      <c r="A36" s="71"/>
      <c r="B36" s="199" t="s">
        <v>91</v>
      </c>
      <c r="C36" s="191" t="s">
        <v>322</v>
      </c>
      <c r="D36" s="241"/>
      <c r="E36" s="200"/>
      <c r="F36" s="231"/>
      <c r="G36" s="219"/>
    </row>
    <row r="37" spans="1:7" s="78" customFormat="1" ht="18.75" customHeight="1">
      <c r="A37" s="69" t="s">
        <v>0</v>
      </c>
      <c r="B37" s="190"/>
      <c r="C37" s="220"/>
      <c r="D37" s="242"/>
      <c r="E37" s="200"/>
      <c r="F37" s="199"/>
      <c r="G37" s="221"/>
    </row>
    <row r="38" spans="1:7" s="78" customFormat="1" ht="46.5" customHeight="1">
      <c r="A38" s="82">
        <f>+A33+1</f>
        <v>41578</v>
      </c>
      <c r="B38" s="205" t="s">
        <v>321</v>
      </c>
      <c r="C38" s="205" t="s">
        <v>320</v>
      </c>
      <c r="D38" s="205" t="s">
        <v>105</v>
      </c>
      <c r="E38" s="205" t="s">
        <v>286</v>
      </c>
      <c r="F38" s="256" t="s">
        <v>234</v>
      </c>
      <c r="G38" s="196" t="s">
        <v>235</v>
      </c>
    </row>
    <row r="39" spans="1:7" s="78" customFormat="1" ht="40.5" customHeight="1">
      <c r="A39" s="85"/>
      <c r="B39" s="196" t="s">
        <v>23</v>
      </c>
      <c r="C39" s="196" t="s">
        <v>67</v>
      </c>
      <c r="D39" s="243" t="s">
        <v>281</v>
      </c>
      <c r="E39" s="265" t="s">
        <v>93</v>
      </c>
      <c r="F39" s="265" t="s">
        <v>70</v>
      </c>
      <c r="G39" s="265" t="s">
        <v>71</v>
      </c>
    </row>
    <row r="40" spans="1:7" s="78" customFormat="1" ht="21">
      <c r="A40" s="81" t="s">
        <v>0</v>
      </c>
      <c r="B40" s="199"/>
      <c r="C40" s="200"/>
      <c r="D40" s="199"/>
      <c r="E40" s="200"/>
      <c r="F40" s="199"/>
      <c r="G40" s="200"/>
    </row>
    <row r="41" spans="1:7" ht="24" customHeight="1">
      <c r="A41" s="67">
        <f>+A38+1</f>
        <v>41579</v>
      </c>
      <c r="B41" s="253" t="s">
        <v>31</v>
      </c>
      <c r="C41" s="211" t="s">
        <v>51</v>
      </c>
      <c r="D41" s="264"/>
      <c r="E41" s="204"/>
      <c r="F41" s="213"/>
      <c r="G41" s="191"/>
    </row>
    <row r="42" spans="1:7" ht="24.75" customHeight="1">
      <c r="A42" s="226"/>
      <c r="B42" s="196" t="s">
        <v>78</v>
      </c>
      <c r="C42" s="196" t="s">
        <v>84</v>
      </c>
      <c r="D42" s="264"/>
      <c r="E42" s="204"/>
      <c r="F42" s="256" t="s">
        <v>59</v>
      </c>
      <c r="G42" s="196" t="s">
        <v>60</v>
      </c>
    </row>
    <row r="43" spans="1:7" ht="40.5" customHeight="1">
      <c r="A43" s="226"/>
      <c r="B43" s="268" t="s">
        <v>131</v>
      </c>
      <c r="C43" s="211" t="s">
        <v>137</v>
      </c>
      <c r="D43" s="267"/>
      <c r="E43" s="216"/>
      <c r="F43" s="258" t="s">
        <v>324</v>
      </c>
      <c r="G43" s="211" t="s">
        <v>99</v>
      </c>
    </row>
    <row r="44" spans="1:7" ht="42.75" customHeight="1">
      <c r="A44" s="226"/>
      <c r="B44" s="229" t="s">
        <v>52</v>
      </c>
      <c r="C44" s="266" t="s">
        <v>323</v>
      </c>
      <c r="D44" s="244"/>
      <c r="E44" s="222"/>
      <c r="F44" s="246"/>
      <c r="G44" s="202"/>
    </row>
    <row r="45" spans="1:7" ht="20.25" customHeight="1">
      <c r="A45" s="69" t="s">
        <v>0</v>
      </c>
      <c r="B45" s="208"/>
      <c r="C45" s="223"/>
      <c r="D45" s="245"/>
      <c r="E45" s="216"/>
      <c r="F45" s="247"/>
      <c r="G45" s="68"/>
    </row>
    <row r="46" s="78" customFormat="1" ht="45.75" customHeight="1">
      <c r="A46" s="89"/>
    </row>
    <row r="47" spans="1:7" s="78" customFormat="1" ht="21">
      <c r="A47" s="90"/>
      <c r="F47" s="90"/>
      <c r="G47" s="91"/>
    </row>
    <row r="48" spans="1:7" s="78" customFormat="1" ht="21">
      <c r="A48" s="90"/>
      <c r="B48" s="90"/>
      <c r="C48" s="91"/>
      <c r="F48" s="90"/>
      <c r="G48" s="91"/>
    </row>
    <row r="49" spans="1:7" s="78" customFormat="1" ht="21">
      <c r="A49" s="90"/>
      <c r="B49" s="90"/>
      <c r="C49" s="91"/>
      <c r="D49" s="90"/>
      <c r="E49" s="91"/>
      <c r="F49" s="90"/>
      <c r="G49" s="91"/>
    </row>
    <row r="50" spans="1:8" s="78" customFormat="1" ht="21">
      <c r="A50" s="90"/>
      <c r="B50" s="90"/>
      <c r="C50" s="91"/>
      <c r="D50" s="90"/>
      <c r="E50" s="91"/>
      <c r="F50" s="90"/>
      <c r="G50" s="91"/>
      <c r="H50" s="84"/>
    </row>
    <row r="51" spans="1:8" s="78" customFormat="1" ht="35.25" customHeight="1">
      <c r="A51" s="89"/>
      <c r="B51" s="84"/>
      <c r="C51" s="84"/>
      <c r="D51" s="84"/>
      <c r="E51" s="84"/>
      <c r="F51" s="88"/>
      <c r="G51" s="84"/>
      <c r="H51" s="84"/>
    </row>
    <row r="52" spans="1:8" s="78" customFormat="1" ht="21">
      <c r="A52" s="90"/>
      <c r="B52" s="84"/>
      <c r="C52" s="84"/>
      <c r="D52" s="84"/>
      <c r="E52" s="84"/>
      <c r="F52" s="90"/>
      <c r="G52" s="92"/>
      <c r="H52" s="84"/>
    </row>
    <row r="53" spans="1:8" s="78" customFormat="1" ht="21">
      <c r="A53" s="90"/>
      <c r="B53" s="84"/>
      <c r="C53" s="84"/>
      <c r="D53" s="93"/>
      <c r="E53" s="94"/>
      <c r="F53" s="90"/>
      <c r="G53" s="92"/>
      <c r="H53" s="84"/>
    </row>
    <row r="54" spans="1:8" s="78" customFormat="1" ht="21">
      <c r="A54" s="90"/>
      <c r="B54" s="90"/>
      <c r="C54" s="91"/>
      <c r="D54" s="90"/>
      <c r="E54" s="91"/>
      <c r="F54" s="90"/>
      <c r="G54" s="92"/>
      <c r="H54" s="84"/>
    </row>
    <row r="55" spans="1:8" s="78" customFormat="1" ht="21">
      <c r="A55" s="90"/>
      <c r="B55" s="90"/>
      <c r="C55" s="91"/>
      <c r="D55" s="90"/>
      <c r="E55" s="91"/>
      <c r="F55" s="88"/>
      <c r="G55" s="92"/>
      <c r="H55" s="84"/>
    </row>
    <row r="56" spans="1:7" ht="21">
      <c r="A56" s="74"/>
      <c r="B56" s="74"/>
      <c r="C56" s="95"/>
      <c r="D56" s="95"/>
      <c r="E56" s="95"/>
      <c r="F56" s="95"/>
      <c r="G56" s="96"/>
    </row>
    <row r="57" spans="1:7" ht="21">
      <c r="A57" s="74"/>
      <c r="B57" s="74"/>
      <c r="C57" s="95"/>
      <c r="D57" s="95"/>
      <c r="E57" s="95"/>
      <c r="F57" s="95"/>
      <c r="G57" s="96"/>
    </row>
    <row r="58" spans="1:7" ht="21">
      <c r="A58" s="74"/>
      <c r="B58" s="74"/>
      <c r="C58" s="95"/>
      <c r="D58" s="95"/>
      <c r="E58" s="95"/>
      <c r="F58" s="95"/>
      <c r="G58" s="96"/>
    </row>
    <row r="59" ht="21">
      <c r="G59" s="97"/>
    </row>
    <row r="60" s="98" customFormat="1" ht="21"/>
    <row r="61" s="98" customFormat="1" ht="21"/>
    <row r="62" s="98" customFormat="1" ht="21"/>
    <row r="63" s="98" customFormat="1" ht="21"/>
    <row r="64" s="98" customFormat="1" ht="21"/>
    <row r="65" s="98" customFormat="1" ht="21"/>
    <row r="66" s="98" customFormat="1" ht="21"/>
    <row r="67" s="98" customFormat="1" ht="21"/>
    <row r="68" s="98" customFormat="1" ht="21"/>
    <row r="69" s="98" customFormat="1" ht="21"/>
    <row r="70" s="98" customFormat="1" ht="21"/>
    <row r="71" s="98" customFormat="1" ht="21"/>
    <row r="72" s="98" customFormat="1" ht="21"/>
    <row r="73" s="98" customFormat="1" ht="21"/>
    <row r="74" s="98" customFormat="1" ht="21"/>
    <row r="75" s="98" customFormat="1" ht="21"/>
  </sheetData>
  <sheetProtection/>
  <mergeCells count="2">
    <mergeCell ref="B28:B29"/>
    <mergeCell ref="A1:G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J9" sqref="J9"/>
    </sheetView>
  </sheetViews>
  <sheetFormatPr defaultColWidth="9.00390625" defaultRowHeight="22.5"/>
  <cols>
    <col min="1" max="1" width="5.50390625" style="0" customWidth="1"/>
    <col min="2" max="2" width="9.125" style="0" customWidth="1"/>
    <col min="3" max="3" width="23.25390625" style="0" customWidth="1"/>
    <col min="4" max="4" width="14.50390625" style="0" customWidth="1"/>
    <col min="5" max="5" width="6.375" style="0" customWidth="1"/>
    <col min="6" max="6" width="7.00390625" style="0" customWidth="1"/>
    <col min="7" max="7" width="9.25390625" style="0" customWidth="1"/>
  </cols>
  <sheetData>
    <row r="1" spans="1:7" ht="22.5">
      <c r="A1" s="8"/>
      <c r="B1" s="8"/>
      <c r="C1" s="297" t="s">
        <v>102</v>
      </c>
      <c r="D1" s="297"/>
      <c r="E1" s="8"/>
      <c r="F1" s="8"/>
      <c r="G1" s="8"/>
    </row>
    <row r="2" spans="1:8" ht="22.5">
      <c r="A2" s="9" t="s">
        <v>185</v>
      </c>
      <c r="B2" s="9" t="s">
        <v>10</v>
      </c>
      <c r="C2" s="9" t="s">
        <v>103</v>
      </c>
      <c r="D2" s="9" t="s">
        <v>113</v>
      </c>
      <c r="E2" s="9" t="s">
        <v>186</v>
      </c>
      <c r="F2" s="9" t="s">
        <v>217</v>
      </c>
      <c r="G2" s="10" t="s">
        <v>218</v>
      </c>
      <c r="H2" s="34" t="s">
        <v>219</v>
      </c>
    </row>
    <row r="3" spans="1:7" ht="22.5">
      <c r="A3" s="11">
        <v>1</v>
      </c>
      <c r="B3" s="11" t="s">
        <v>104</v>
      </c>
      <c r="C3" s="58" t="s">
        <v>108</v>
      </c>
      <c r="D3" s="11" t="s">
        <v>240</v>
      </c>
      <c r="E3" s="11">
        <v>1</v>
      </c>
      <c r="F3" s="11">
        <v>80</v>
      </c>
      <c r="G3" s="9" t="s">
        <v>220</v>
      </c>
    </row>
    <row r="4" spans="1:7" ht="22.5">
      <c r="A4" s="11">
        <v>2</v>
      </c>
      <c r="B4" s="11" t="s">
        <v>54</v>
      </c>
      <c r="C4" s="58" t="s">
        <v>109</v>
      </c>
      <c r="D4" s="11" t="s">
        <v>114</v>
      </c>
      <c r="E4" s="11">
        <v>4</v>
      </c>
      <c r="F4" s="11">
        <v>150</v>
      </c>
      <c r="G4" s="9" t="s">
        <v>220</v>
      </c>
    </row>
    <row r="5" spans="1:7" ht="22.5">
      <c r="A5" s="11">
        <v>3</v>
      </c>
      <c r="B5" s="11" t="s">
        <v>105</v>
      </c>
      <c r="C5" s="58" t="s">
        <v>110</v>
      </c>
      <c r="D5" s="11" t="s">
        <v>115</v>
      </c>
      <c r="E5" s="11">
        <v>4</v>
      </c>
      <c r="F5" s="11">
        <v>150</v>
      </c>
      <c r="G5" s="9" t="s">
        <v>220</v>
      </c>
    </row>
    <row r="6" spans="1:7" ht="22.5">
      <c r="A6" s="11">
        <v>4</v>
      </c>
      <c r="B6" s="11" t="s">
        <v>106</v>
      </c>
      <c r="C6" s="58" t="s">
        <v>111</v>
      </c>
      <c r="D6" s="11" t="s">
        <v>146</v>
      </c>
      <c r="E6" s="11">
        <v>1</v>
      </c>
      <c r="F6" s="11">
        <v>70</v>
      </c>
      <c r="G6" s="9" t="s">
        <v>220</v>
      </c>
    </row>
    <row r="7" spans="1:7" ht="22.5">
      <c r="A7" s="11">
        <v>5</v>
      </c>
      <c r="B7" s="11" t="s">
        <v>107</v>
      </c>
      <c r="C7" s="58" t="s">
        <v>112</v>
      </c>
      <c r="D7" s="11" t="s">
        <v>147</v>
      </c>
      <c r="E7" s="11">
        <v>1</v>
      </c>
      <c r="F7" s="11">
        <v>60</v>
      </c>
      <c r="G7" s="9" t="s">
        <v>221</v>
      </c>
    </row>
    <row r="8" spans="1:7" ht="40.5">
      <c r="A8" s="11">
        <v>6</v>
      </c>
      <c r="B8" s="11" t="s">
        <v>14</v>
      </c>
      <c r="C8" s="59" t="s">
        <v>116</v>
      </c>
      <c r="D8" s="12" t="s">
        <v>117</v>
      </c>
      <c r="E8" s="11">
        <v>1</v>
      </c>
      <c r="F8" s="11">
        <v>150</v>
      </c>
      <c r="G8" s="35" t="s">
        <v>220</v>
      </c>
    </row>
    <row r="9" spans="1:7" ht="22.5">
      <c r="A9" s="13">
        <v>7</v>
      </c>
      <c r="B9" s="13" t="s">
        <v>12</v>
      </c>
      <c r="C9" s="60" t="s">
        <v>118</v>
      </c>
      <c r="D9" s="13" t="s">
        <v>114</v>
      </c>
      <c r="E9" s="13">
        <v>2</v>
      </c>
      <c r="F9" s="13">
        <v>150</v>
      </c>
      <c r="G9" s="9" t="s">
        <v>220</v>
      </c>
    </row>
    <row r="10" spans="1:7" ht="22.5">
      <c r="A10" s="13">
        <v>8</v>
      </c>
      <c r="B10" s="13" t="s">
        <v>17</v>
      </c>
      <c r="C10" s="60" t="s">
        <v>119</v>
      </c>
      <c r="D10" s="13" t="s">
        <v>114</v>
      </c>
      <c r="E10" s="13">
        <v>2</v>
      </c>
      <c r="F10" s="13">
        <v>150</v>
      </c>
      <c r="G10" s="9" t="s">
        <v>220</v>
      </c>
    </row>
    <row r="11" spans="1:7" ht="22.5">
      <c r="A11" s="13">
        <v>9</v>
      </c>
      <c r="B11" s="13" t="s">
        <v>85</v>
      </c>
      <c r="C11" s="60" t="s">
        <v>120</v>
      </c>
      <c r="D11" s="13" t="s">
        <v>115</v>
      </c>
      <c r="E11" s="13">
        <v>4</v>
      </c>
      <c r="F11" s="13">
        <v>150</v>
      </c>
      <c r="G11" s="9" t="s">
        <v>221</v>
      </c>
    </row>
    <row r="12" spans="1:7" ht="22.5">
      <c r="A12" s="13">
        <v>10</v>
      </c>
      <c r="B12" s="13" t="s">
        <v>127</v>
      </c>
      <c r="C12" s="60" t="s">
        <v>225</v>
      </c>
      <c r="D12" s="13" t="s">
        <v>223</v>
      </c>
      <c r="E12" s="13">
        <v>3</v>
      </c>
      <c r="F12" s="13">
        <v>100</v>
      </c>
      <c r="G12" s="9"/>
    </row>
    <row r="13" spans="1:7" ht="22.5">
      <c r="A13" s="13">
        <v>11</v>
      </c>
      <c r="B13" s="13" t="s">
        <v>121</v>
      </c>
      <c r="C13" s="61" t="s">
        <v>122</v>
      </c>
      <c r="D13" s="13" t="s">
        <v>148</v>
      </c>
      <c r="E13" s="13">
        <v>3</v>
      </c>
      <c r="F13" s="13">
        <v>120</v>
      </c>
      <c r="G13" s="9" t="s">
        <v>220</v>
      </c>
    </row>
    <row r="14" spans="1:7" ht="22.5">
      <c r="A14" s="13">
        <v>12</v>
      </c>
      <c r="B14" s="13" t="s">
        <v>123</v>
      </c>
      <c r="C14" s="60" t="s">
        <v>124</v>
      </c>
      <c r="D14" s="13" t="s">
        <v>148</v>
      </c>
      <c r="E14" s="13">
        <v>3</v>
      </c>
      <c r="F14" s="13">
        <v>120</v>
      </c>
      <c r="G14" s="35" t="s">
        <v>221</v>
      </c>
    </row>
    <row r="15" spans="1:7" ht="22.5">
      <c r="A15" s="13">
        <v>13</v>
      </c>
      <c r="B15" s="13" t="s">
        <v>125</v>
      </c>
      <c r="C15" s="61" t="s">
        <v>122</v>
      </c>
      <c r="D15" s="13" t="s">
        <v>149</v>
      </c>
      <c r="E15" s="13">
        <v>1</v>
      </c>
      <c r="F15" s="13">
        <v>30</v>
      </c>
      <c r="G15" s="9" t="s">
        <v>220</v>
      </c>
    </row>
    <row r="16" spans="1:7" ht="22.5">
      <c r="A16" s="13">
        <v>14</v>
      </c>
      <c r="B16" s="13" t="s">
        <v>126</v>
      </c>
      <c r="C16" s="60" t="s">
        <v>124</v>
      </c>
      <c r="D16" s="13" t="s">
        <v>149</v>
      </c>
      <c r="E16" s="13">
        <v>1</v>
      </c>
      <c r="F16" s="13">
        <v>30</v>
      </c>
      <c r="G16" s="9" t="s">
        <v>221</v>
      </c>
    </row>
    <row r="17" spans="1:7" ht="40.5">
      <c r="A17" s="13">
        <v>15</v>
      </c>
      <c r="B17" s="14" t="s">
        <v>224</v>
      </c>
      <c r="C17" s="60" t="s">
        <v>38</v>
      </c>
      <c r="D17" s="13" t="s">
        <v>244</v>
      </c>
      <c r="E17" s="15"/>
      <c r="F17" s="13">
        <v>100</v>
      </c>
      <c r="G17" s="9" t="s">
        <v>220</v>
      </c>
    </row>
    <row r="18" spans="1:7" ht="22.5">
      <c r="A18" s="13">
        <v>16</v>
      </c>
      <c r="B18" s="15" t="s">
        <v>16</v>
      </c>
      <c r="C18" s="62" t="s">
        <v>128</v>
      </c>
      <c r="D18" s="15" t="s">
        <v>150</v>
      </c>
      <c r="E18" s="15">
        <v>2</v>
      </c>
      <c r="F18" s="15">
        <v>80</v>
      </c>
      <c r="G18" s="9" t="s">
        <v>220</v>
      </c>
    </row>
    <row r="19" spans="1:7" ht="22.5">
      <c r="A19" s="13">
        <v>17</v>
      </c>
      <c r="B19" s="15" t="s">
        <v>19</v>
      </c>
      <c r="C19" s="62" t="s">
        <v>129</v>
      </c>
      <c r="D19" s="15" t="s">
        <v>115</v>
      </c>
      <c r="E19" s="15">
        <v>2</v>
      </c>
      <c r="F19" s="15">
        <v>120</v>
      </c>
      <c r="G19" s="35" t="s">
        <v>220</v>
      </c>
    </row>
    <row r="20" spans="1:7" ht="22.5">
      <c r="A20" s="16">
        <v>18</v>
      </c>
      <c r="B20" s="17" t="s">
        <v>25</v>
      </c>
      <c r="C20" s="63" t="s">
        <v>134</v>
      </c>
      <c r="D20" s="17" t="s">
        <v>143</v>
      </c>
      <c r="E20" s="17">
        <v>1</v>
      </c>
      <c r="F20" s="17">
        <v>30</v>
      </c>
      <c r="G20" s="9" t="s">
        <v>220</v>
      </c>
    </row>
    <row r="21" spans="1:7" ht="22.5">
      <c r="A21" s="16">
        <v>19</v>
      </c>
      <c r="B21" s="17" t="s">
        <v>63</v>
      </c>
      <c r="C21" s="63" t="s">
        <v>64</v>
      </c>
      <c r="D21" s="17" t="s">
        <v>143</v>
      </c>
      <c r="E21" s="17">
        <v>1</v>
      </c>
      <c r="F21" s="17">
        <v>30</v>
      </c>
      <c r="G21" s="9" t="s">
        <v>221</v>
      </c>
    </row>
    <row r="22" spans="1:7" ht="22.5">
      <c r="A22" s="16">
        <v>20</v>
      </c>
      <c r="B22" s="17" t="s">
        <v>23</v>
      </c>
      <c r="C22" s="63" t="s">
        <v>67</v>
      </c>
      <c r="D22" s="17" t="s">
        <v>246</v>
      </c>
      <c r="E22" s="17">
        <v>1</v>
      </c>
      <c r="F22" s="17">
        <v>30</v>
      </c>
      <c r="G22" s="9" t="s">
        <v>220</v>
      </c>
    </row>
    <row r="23" spans="1:7" ht="22.5">
      <c r="A23" s="16">
        <v>21</v>
      </c>
      <c r="B23" s="17" t="s">
        <v>70</v>
      </c>
      <c r="C23" s="63" t="s">
        <v>71</v>
      </c>
      <c r="D23" s="17" t="s">
        <v>245</v>
      </c>
      <c r="E23" s="17">
        <v>1</v>
      </c>
      <c r="F23" s="17">
        <v>30</v>
      </c>
      <c r="G23" s="9" t="s">
        <v>221</v>
      </c>
    </row>
    <row r="24" spans="1:7" ht="22.5">
      <c r="A24" s="16">
        <v>22</v>
      </c>
      <c r="B24" s="17" t="s">
        <v>26</v>
      </c>
      <c r="C24" s="64" t="s">
        <v>62</v>
      </c>
      <c r="D24" s="17" t="s">
        <v>245</v>
      </c>
      <c r="E24" s="17">
        <v>1</v>
      </c>
      <c r="F24" s="17">
        <v>30</v>
      </c>
      <c r="G24" s="35" t="s">
        <v>220</v>
      </c>
    </row>
    <row r="25" spans="1:7" ht="22.5">
      <c r="A25" s="16">
        <v>23</v>
      </c>
      <c r="B25" s="18" t="s">
        <v>68</v>
      </c>
      <c r="C25" s="64" t="s">
        <v>69</v>
      </c>
      <c r="D25" s="17" t="s">
        <v>245</v>
      </c>
      <c r="E25" s="17">
        <v>1</v>
      </c>
      <c r="F25" s="17">
        <v>30</v>
      </c>
      <c r="G25" s="9" t="s">
        <v>221</v>
      </c>
    </row>
    <row r="26" spans="1:7" ht="22.5">
      <c r="A26" s="16">
        <v>24</v>
      </c>
      <c r="B26" s="18" t="s">
        <v>130</v>
      </c>
      <c r="C26" s="64" t="s">
        <v>135</v>
      </c>
      <c r="D26" s="17" t="s">
        <v>144</v>
      </c>
      <c r="E26" s="17">
        <v>1</v>
      </c>
      <c r="F26" s="17">
        <v>30</v>
      </c>
      <c r="G26" s="9" t="s">
        <v>220</v>
      </c>
    </row>
    <row r="27" spans="1:7" ht="40.5">
      <c r="A27" s="16">
        <v>25</v>
      </c>
      <c r="B27" s="18" t="s">
        <v>22</v>
      </c>
      <c r="C27" s="64" t="s">
        <v>136</v>
      </c>
      <c r="D27" s="17" t="s">
        <v>145</v>
      </c>
      <c r="E27" s="17">
        <v>1</v>
      </c>
      <c r="F27" s="17">
        <v>30</v>
      </c>
      <c r="G27" s="9" t="s">
        <v>220</v>
      </c>
    </row>
    <row r="28" spans="1:7" ht="22.5">
      <c r="A28" s="16">
        <v>26</v>
      </c>
      <c r="B28" s="17" t="s">
        <v>131</v>
      </c>
      <c r="C28" s="63" t="s">
        <v>137</v>
      </c>
      <c r="D28" s="16" t="s">
        <v>247</v>
      </c>
      <c r="E28" s="17">
        <v>1</v>
      </c>
      <c r="F28" s="17">
        <v>30</v>
      </c>
      <c r="G28" s="9" t="s">
        <v>220</v>
      </c>
    </row>
    <row r="29" spans="1:7" ht="22.5">
      <c r="A29" s="16">
        <v>27</v>
      </c>
      <c r="B29" s="17" t="s">
        <v>29</v>
      </c>
      <c r="C29" s="63" t="s">
        <v>66</v>
      </c>
      <c r="D29" s="16" t="s">
        <v>144</v>
      </c>
      <c r="E29" s="17">
        <v>1</v>
      </c>
      <c r="F29" s="17">
        <v>30</v>
      </c>
      <c r="G29" s="35" t="s">
        <v>220</v>
      </c>
    </row>
    <row r="30" spans="1:7" ht="22.5">
      <c r="A30" s="16">
        <v>28</v>
      </c>
      <c r="B30" s="17" t="s">
        <v>28</v>
      </c>
      <c r="C30" s="63" t="s">
        <v>61</v>
      </c>
      <c r="D30" s="16" t="s">
        <v>145</v>
      </c>
      <c r="E30" s="17">
        <v>1</v>
      </c>
      <c r="F30" s="17">
        <v>30</v>
      </c>
      <c r="G30" s="9" t="s">
        <v>220</v>
      </c>
    </row>
    <row r="31" spans="1:7" ht="22.5">
      <c r="A31" s="16">
        <v>29</v>
      </c>
      <c r="B31" s="16" t="s">
        <v>21</v>
      </c>
      <c r="C31" s="63" t="s">
        <v>53</v>
      </c>
      <c r="D31" s="16" t="s">
        <v>145</v>
      </c>
      <c r="E31" s="17">
        <v>1</v>
      </c>
      <c r="F31" s="17">
        <v>30</v>
      </c>
      <c r="G31" s="9" t="s">
        <v>220</v>
      </c>
    </row>
    <row r="32" spans="1:7" ht="40.5">
      <c r="A32" s="16">
        <v>30</v>
      </c>
      <c r="B32" s="16" t="s">
        <v>24</v>
      </c>
      <c r="C32" s="64" t="s">
        <v>138</v>
      </c>
      <c r="D32" s="16" t="s">
        <v>144</v>
      </c>
      <c r="E32" s="17">
        <v>1</v>
      </c>
      <c r="F32" s="17">
        <v>30</v>
      </c>
      <c r="G32" s="9" t="s">
        <v>220</v>
      </c>
    </row>
    <row r="33" spans="1:7" ht="22.5">
      <c r="A33" s="16">
        <v>31</v>
      </c>
      <c r="B33" s="16" t="s">
        <v>27</v>
      </c>
      <c r="C33" s="64" t="s">
        <v>58</v>
      </c>
      <c r="D33" s="16" t="s">
        <v>145</v>
      </c>
      <c r="E33" s="17">
        <v>1</v>
      </c>
      <c r="F33" s="17">
        <v>30</v>
      </c>
      <c r="G33" s="9" t="s">
        <v>220</v>
      </c>
    </row>
    <row r="34" spans="1:7" ht="40.5">
      <c r="A34" s="16">
        <v>32</v>
      </c>
      <c r="B34" s="16" t="s">
        <v>132</v>
      </c>
      <c r="C34" s="64" t="s">
        <v>139</v>
      </c>
      <c r="D34" s="16" t="s">
        <v>145</v>
      </c>
      <c r="E34" s="17">
        <v>1</v>
      </c>
      <c r="F34" s="17">
        <v>30</v>
      </c>
      <c r="G34" s="35" t="s">
        <v>221</v>
      </c>
    </row>
    <row r="35" spans="1:7" ht="40.5">
      <c r="A35" s="16">
        <v>33</v>
      </c>
      <c r="B35" s="16" t="s">
        <v>133</v>
      </c>
      <c r="C35" s="64" t="s">
        <v>140</v>
      </c>
      <c r="D35" s="16" t="s">
        <v>145</v>
      </c>
      <c r="E35" s="17">
        <v>1</v>
      </c>
      <c r="F35" s="17">
        <v>30</v>
      </c>
      <c r="G35" s="9" t="s">
        <v>221</v>
      </c>
    </row>
    <row r="36" spans="1:7" ht="22.5">
      <c r="A36" s="19">
        <v>34</v>
      </c>
      <c r="B36" s="20" t="s">
        <v>187</v>
      </c>
      <c r="C36" s="21" t="s">
        <v>194</v>
      </c>
      <c r="D36" s="301" t="s">
        <v>248</v>
      </c>
      <c r="E36" s="301">
        <v>1</v>
      </c>
      <c r="F36" s="301">
        <v>30</v>
      </c>
      <c r="G36" s="297" t="s">
        <v>220</v>
      </c>
    </row>
    <row r="37" spans="1:7" ht="22.5">
      <c r="A37" s="19"/>
      <c r="B37" s="23" t="s">
        <v>88</v>
      </c>
      <c r="C37" s="24" t="s">
        <v>87</v>
      </c>
      <c r="D37" s="301"/>
      <c r="E37" s="301"/>
      <c r="F37" s="301"/>
      <c r="G37" s="297"/>
    </row>
    <row r="38" spans="1:7" ht="22.5">
      <c r="A38" s="19">
        <v>35</v>
      </c>
      <c r="B38" s="20" t="s">
        <v>97</v>
      </c>
      <c r="C38" s="21" t="s">
        <v>196</v>
      </c>
      <c r="D38" s="301" t="s">
        <v>248</v>
      </c>
      <c r="E38" s="301">
        <v>1</v>
      </c>
      <c r="F38" s="301">
        <v>30</v>
      </c>
      <c r="G38" s="297" t="s">
        <v>220</v>
      </c>
    </row>
    <row r="39" spans="1:7" ht="42" customHeight="1">
      <c r="A39" s="19"/>
      <c r="B39" s="25" t="s">
        <v>86</v>
      </c>
      <c r="C39" s="26" t="s">
        <v>197</v>
      </c>
      <c r="D39" s="301"/>
      <c r="E39" s="301"/>
      <c r="F39" s="301"/>
      <c r="G39" s="297"/>
    </row>
    <row r="40" spans="1:7" ht="42">
      <c r="A40" s="301">
        <v>36</v>
      </c>
      <c r="B40" s="25" t="s">
        <v>188</v>
      </c>
      <c r="C40" s="26" t="s">
        <v>198</v>
      </c>
      <c r="D40" s="301" t="s">
        <v>195</v>
      </c>
      <c r="E40" s="301">
        <v>1</v>
      </c>
      <c r="F40" s="301">
        <v>30</v>
      </c>
      <c r="G40" s="297" t="s">
        <v>221</v>
      </c>
    </row>
    <row r="41" spans="1:7" ht="42">
      <c r="A41" s="301"/>
      <c r="B41" s="25" t="s">
        <v>94</v>
      </c>
      <c r="C41" s="26" t="s">
        <v>199</v>
      </c>
      <c r="D41" s="301"/>
      <c r="E41" s="301"/>
      <c r="F41" s="301"/>
      <c r="G41" s="297"/>
    </row>
    <row r="42" spans="1:7" ht="22.5">
      <c r="A42" s="301">
        <v>37</v>
      </c>
      <c r="B42" s="25" t="s">
        <v>89</v>
      </c>
      <c r="C42" s="303" t="s">
        <v>155</v>
      </c>
      <c r="D42" s="301" t="s">
        <v>195</v>
      </c>
      <c r="E42" s="301">
        <v>1</v>
      </c>
      <c r="F42" s="301">
        <v>30</v>
      </c>
      <c r="G42" s="297" t="s">
        <v>220</v>
      </c>
    </row>
    <row r="43" spans="1:7" ht="22.5">
      <c r="A43" s="301"/>
      <c r="B43" s="25" t="s">
        <v>189</v>
      </c>
      <c r="C43" s="303"/>
      <c r="D43" s="301"/>
      <c r="E43" s="301"/>
      <c r="F43" s="301"/>
      <c r="G43" s="297"/>
    </row>
    <row r="44" spans="1:7" ht="22.5">
      <c r="A44" s="301">
        <v>38</v>
      </c>
      <c r="B44" s="25" t="s">
        <v>95</v>
      </c>
      <c r="C44" s="303" t="s">
        <v>222</v>
      </c>
      <c r="D44" s="301" t="s">
        <v>249</v>
      </c>
      <c r="E44" s="301">
        <v>1</v>
      </c>
      <c r="F44" s="301">
        <v>30</v>
      </c>
      <c r="G44" s="300" t="s">
        <v>221</v>
      </c>
    </row>
    <row r="45" spans="1:7" ht="22.5">
      <c r="A45" s="301"/>
      <c r="B45" s="25" t="s">
        <v>190</v>
      </c>
      <c r="C45" s="303"/>
      <c r="D45" s="301"/>
      <c r="E45" s="301"/>
      <c r="F45" s="301"/>
      <c r="G45" s="300"/>
    </row>
    <row r="46" spans="1:7" ht="42">
      <c r="A46" s="19">
        <v>39</v>
      </c>
      <c r="B46" s="25" t="s">
        <v>91</v>
      </c>
      <c r="C46" s="56" t="s">
        <v>200</v>
      </c>
      <c r="D46" s="38" t="s">
        <v>249</v>
      </c>
      <c r="E46" s="22">
        <v>1</v>
      </c>
      <c r="F46" s="19">
        <v>30</v>
      </c>
      <c r="G46" s="9" t="s">
        <v>220</v>
      </c>
    </row>
    <row r="47" spans="1:7" ht="22.5">
      <c r="A47" s="301">
        <v>40</v>
      </c>
      <c r="B47" s="25" t="s">
        <v>92</v>
      </c>
      <c r="C47" s="303" t="s">
        <v>93</v>
      </c>
      <c r="D47" s="301" t="s">
        <v>249</v>
      </c>
      <c r="E47" s="301">
        <v>1</v>
      </c>
      <c r="F47" s="301">
        <v>30</v>
      </c>
      <c r="G47" s="297" t="s">
        <v>220</v>
      </c>
    </row>
    <row r="48" spans="1:7" ht="22.5">
      <c r="A48" s="301"/>
      <c r="B48" s="25" t="s">
        <v>141</v>
      </c>
      <c r="C48" s="303"/>
      <c r="D48" s="301"/>
      <c r="E48" s="301"/>
      <c r="F48" s="301"/>
      <c r="G48" s="297"/>
    </row>
    <row r="49" spans="1:7" ht="42">
      <c r="A49" s="19">
        <v>41</v>
      </c>
      <c r="B49" s="48" t="s">
        <v>191</v>
      </c>
      <c r="C49" s="56" t="s">
        <v>201</v>
      </c>
      <c r="D49" s="19" t="s">
        <v>195</v>
      </c>
      <c r="E49" s="22">
        <v>1</v>
      </c>
      <c r="F49" s="19">
        <v>30</v>
      </c>
      <c r="G49" s="35" t="s">
        <v>221</v>
      </c>
    </row>
    <row r="50" spans="1:7" ht="42">
      <c r="A50" s="44">
        <v>42</v>
      </c>
      <c r="B50" s="27" t="s">
        <v>254</v>
      </c>
      <c r="C50" s="57" t="s">
        <v>99</v>
      </c>
      <c r="D50" s="38" t="s">
        <v>250</v>
      </c>
      <c r="E50" s="45">
        <v>1</v>
      </c>
      <c r="F50" s="19">
        <v>30</v>
      </c>
      <c r="G50" s="9" t="s">
        <v>220</v>
      </c>
    </row>
    <row r="51" spans="1:7" ht="42">
      <c r="A51" s="44">
        <v>43</v>
      </c>
      <c r="B51" s="46" t="s">
        <v>192</v>
      </c>
      <c r="C51" s="56" t="s">
        <v>203</v>
      </c>
      <c r="D51" s="19" t="s">
        <v>195</v>
      </c>
      <c r="E51" s="45">
        <v>1</v>
      </c>
      <c r="F51" s="19">
        <v>30</v>
      </c>
      <c r="G51" s="9" t="s">
        <v>220</v>
      </c>
    </row>
    <row r="52" spans="1:7" ht="22.5">
      <c r="A52" s="301">
        <v>44</v>
      </c>
      <c r="B52" s="28" t="s">
        <v>98</v>
      </c>
      <c r="C52" s="56" t="s">
        <v>204</v>
      </c>
      <c r="D52" s="301" t="s">
        <v>195</v>
      </c>
      <c r="E52" s="301">
        <v>1</v>
      </c>
      <c r="F52" s="301">
        <v>30</v>
      </c>
      <c r="G52" s="300" t="s">
        <v>220</v>
      </c>
    </row>
    <row r="53" spans="1:7" ht="22.5">
      <c r="A53" s="301"/>
      <c r="B53" s="27" t="s">
        <v>142</v>
      </c>
      <c r="C53" s="56" t="s">
        <v>205</v>
      </c>
      <c r="D53" s="301"/>
      <c r="E53" s="301"/>
      <c r="F53" s="301"/>
      <c r="G53" s="300"/>
    </row>
    <row r="54" spans="1:7" ht="42">
      <c r="A54" s="19">
        <v>45</v>
      </c>
      <c r="B54" s="46" t="s">
        <v>193</v>
      </c>
      <c r="C54" s="56" t="s">
        <v>212</v>
      </c>
      <c r="D54" s="29" t="s">
        <v>206</v>
      </c>
      <c r="E54" s="45">
        <v>1</v>
      </c>
      <c r="F54" s="19">
        <v>30</v>
      </c>
      <c r="G54" s="9" t="s">
        <v>220</v>
      </c>
    </row>
    <row r="55" spans="1:7" ht="22.5">
      <c r="A55" s="30">
        <v>46</v>
      </c>
      <c r="B55" s="30" t="s">
        <v>20</v>
      </c>
      <c r="C55" s="50" t="s">
        <v>152</v>
      </c>
      <c r="D55" s="30" t="s">
        <v>255</v>
      </c>
      <c r="E55" s="31">
        <v>1</v>
      </c>
      <c r="F55" s="30">
        <v>20</v>
      </c>
      <c r="G55" s="9" t="s">
        <v>220</v>
      </c>
    </row>
    <row r="56" spans="1:7" ht="22.5">
      <c r="A56" s="30">
        <v>47</v>
      </c>
      <c r="B56" s="30" t="s">
        <v>59</v>
      </c>
      <c r="C56" s="50" t="s">
        <v>153</v>
      </c>
      <c r="D56" s="30" t="s">
        <v>255</v>
      </c>
      <c r="E56" s="31">
        <v>1</v>
      </c>
      <c r="F56" s="30">
        <v>20</v>
      </c>
      <c r="G56" s="9" t="s">
        <v>221</v>
      </c>
    </row>
    <row r="57" spans="1:7" ht="40.5">
      <c r="A57" s="30">
        <v>48</v>
      </c>
      <c r="B57" s="49" t="s">
        <v>256</v>
      </c>
      <c r="C57" s="50" t="s">
        <v>154</v>
      </c>
      <c r="D57" s="30" t="s">
        <v>257</v>
      </c>
      <c r="E57" s="30">
        <v>1</v>
      </c>
      <c r="F57" s="30">
        <v>20</v>
      </c>
      <c r="G57" s="9" t="s">
        <v>220</v>
      </c>
    </row>
    <row r="58" spans="1:7" ht="22.5">
      <c r="A58" s="30">
        <v>55</v>
      </c>
      <c r="B58" s="30" t="s">
        <v>79</v>
      </c>
      <c r="C58" s="50" t="s">
        <v>80</v>
      </c>
      <c r="D58" s="30" t="s">
        <v>261</v>
      </c>
      <c r="E58" s="31">
        <v>1</v>
      </c>
      <c r="F58" s="30">
        <v>20</v>
      </c>
      <c r="G58" s="9" t="s">
        <v>220</v>
      </c>
    </row>
    <row r="59" spans="1:7" ht="22.5">
      <c r="A59" s="30">
        <v>56</v>
      </c>
      <c r="B59" s="30" t="s">
        <v>151</v>
      </c>
      <c r="C59" s="50" t="s">
        <v>156</v>
      </c>
      <c r="D59" s="30" t="s">
        <v>260</v>
      </c>
      <c r="E59" s="31">
        <v>1</v>
      </c>
      <c r="F59" s="30">
        <v>20</v>
      </c>
      <c r="G59" s="9" t="s">
        <v>220</v>
      </c>
    </row>
    <row r="60" spans="1:7" ht="22.5">
      <c r="A60" s="30">
        <v>57</v>
      </c>
      <c r="B60" s="30" t="s">
        <v>78</v>
      </c>
      <c r="C60" s="50" t="s">
        <v>157</v>
      </c>
      <c r="D60" s="30" t="s">
        <v>258</v>
      </c>
      <c r="E60" s="31">
        <v>1</v>
      </c>
      <c r="F60" s="30">
        <v>20</v>
      </c>
      <c r="G60" s="9" t="s">
        <v>220</v>
      </c>
    </row>
    <row r="61" spans="1:7" ht="22.5">
      <c r="A61" s="30">
        <v>58</v>
      </c>
      <c r="B61" s="30" t="s">
        <v>209</v>
      </c>
      <c r="C61" s="50" t="s">
        <v>210</v>
      </c>
      <c r="D61" s="30" t="s">
        <v>259</v>
      </c>
      <c r="E61" s="31">
        <v>1</v>
      </c>
      <c r="F61" s="30">
        <v>20</v>
      </c>
      <c r="G61" s="9" t="s">
        <v>221</v>
      </c>
    </row>
    <row r="62" spans="1:8" ht="22.5">
      <c r="A62" s="298">
        <v>65</v>
      </c>
      <c r="B62" s="32" t="s">
        <v>158</v>
      </c>
      <c r="C62" s="302" t="s">
        <v>165</v>
      </c>
      <c r="D62" s="298" t="s">
        <v>211</v>
      </c>
      <c r="E62" s="299">
        <v>1</v>
      </c>
      <c r="F62" s="298">
        <v>20</v>
      </c>
      <c r="G62" s="297" t="s">
        <v>220</v>
      </c>
      <c r="H62" s="65"/>
    </row>
    <row r="63" spans="1:7" ht="22.5">
      <c r="A63" s="298"/>
      <c r="B63" s="32" t="s">
        <v>202</v>
      </c>
      <c r="C63" s="302"/>
      <c r="D63" s="298"/>
      <c r="E63" s="299"/>
      <c r="F63" s="298"/>
      <c r="G63" s="297"/>
    </row>
    <row r="64" spans="1:7" ht="22.5">
      <c r="A64" s="32">
        <v>66</v>
      </c>
      <c r="B64" s="32" t="s">
        <v>159</v>
      </c>
      <c r="C64" s="51" t="s">
        <v>30</v>
      </c>
      <c r="D64" s="32" t="s">
        <v>173</v>
      </c>
      <c r="E64" s="33">
        <v>1</v>
      </c>
      <c r="F64" s="32">
        <v>20</v>
      </c>
      <c r="G64" s="9" t="s">
        <v>220</v>
      </c>
    </row>
    <row r="65" spans="1:7" ht="22.5">
      <c r="A65" s="298">
        <v>67</v>
      </c>
      <c r="B65" s="32" t="s">
        <v>31</v>
      </c>
      <c r="C65" s="51" t="s">
        <v>32</v>
      </c>
      <c r="D65" s="298" t="s">
        <v>178</v>
      </c>
      <c r="E65" s="299">
        <v>1</v>
      </c>
      <c r="F65" s="298">
        <v>20</v>
      </c>
      <c r="G65" s="300" t="s">
        <v>220</v>
      </c>
    </row>
    <row r="66" spans="1:7" ht="22.5">
      <c r="A66" s="298"/>
      <c r="B66" s="37" t="s">
        <v>75</v>
      </c>
      <c r="C66" s="52"/>
      <c r="D66" s="298"/>
      <c r="E66" s="299"/>
      <c r="F66" s="298"/>
      <c r="G66" s="300"/>
    </row>
    <row r="67" spans="1:7" ht="22.5">
      <c r="A67" s="298">
        <v>68</v>
      </c>
      <c r="B67" s="298" t="s">
        <v>35</v>
      </c>
      <c r="C67" s="51" t="s">
        <v>36</v>
      </c>
      <c r="D67" s="298" t="s">
        <v>178</v>
      </c>
      <c r="E67" s="298">
        <v>1</v>
      </c>
      <c r="F67" s="298">
        <v>20</v>
      </c>
      <c r="G67" s="297" t="s">
        <v>220</v>
      </c>
    </row>
    <row r="68" spans="1:7" ht="22.5">
      <c r="A68" s="298"/>
      <c r="B68" s="298"/>
      <c r="C68" s="52"/>
      <c r="D68" s="298"/>
      <c r="E68" s="298"/>
      <c r="F68" s="298"/>
      <c r="G68" s="297"/>
    </row>
    <row r="69" spans="1:7" ht="22.5">
      <c r="A69" s="298">
        <v>69</v>
      </c>
      <c r="B69" s="298" t="s">
        <v>42</v>
      </c>
      <c r="C69" s="53" t="s">
        <v>48</v>
      </c>
      <c r="D69" s="298" t="s">
        <v>178</v>
      </c>
      <c r="E69" s="299">
        <v>1</v>
      </c>
      <c r="F69" s="298">
        <v>20</v>
      </c>
      <c r="G69" s="297" t="s">
        <v>220</v>
      </c>
    </row>
    <row r="70" spans="1:7" ht="22.5">
      <c r="A70" s="298"/>
      <c r="B70" s="298"/>
      <c r="C70" s="54"/>
      <c r="D70" s="298"/>
      <c r="E70" s="299"/>
      <c r="F70" s="298"/>
      <c r="G70" s="297"/>
    </row>
    <row r="71" spans="1:7" ht="22.5">
      <c r="A71" s="298">
        <v>70</v>
      </c>
      <c r="B71" s="32" t="s">
        <v>49</v>
      </c>
      <c r="C71" s="51" t="s">
        <v>166</v>
      </c>
      <c r="D71" s="32" t="s">
        <v>174</v>
      </c>
      <c r="E71" s="33">
        <v>1</v>
      </c>
      <c r="F71" s="32">
        <v>20</v>
      </c>
      <c r="G71" s="9" t="s">
        <v>220</v>
      </c>
    </row>
    <row r="72" spans="1:7" ht="22.5">
      <c r="A72" s="298"/>
      <c r="B72" s="32" t="s">
        <v>160</v>
      </c>
      <c r="C72" s="51" t="s">
        <v>167</v>
      </c>
      <c r="D72" s="32" t="s">
        <v>175</v>
      </c>
      <c r="E72" s="33">
        <v>1</v>
      </c>
      <c r="F72" s="32">
        <v>20</v>
      </c>
      <c r="G72" s="9" t="s">
        <v>221</v>
      </c>
    </row>
    <row r="73" spans="1:7" ht="22.5">
      <c r="A73" s="32">
        <v>71</v>
      </c>
      <c r="B73" s="32" t="s">
        <v>161</v>
      </c>
      <c r="C73" s="51" t="s">
        <v>168</v>
      </c>
      <c r="D73" s="32" t="s">
        <v>175</v>
      </c>
      <c r="E73" s="33">
        <v>1</v>
      </c>
      <c r="F73" s="32">
        <v>20</v>
      </c>
      <c r="G73" s="35" t="s">
        <v>221</v>
      </c>
    </row>
    <row r="74" spans="1:7" ht="22.5">
      <c r="A74" s="47">
        <v>72</v>
      </c>
      <c r="B74" s="32" t="s">
        <v>162</v>
      </c>
      <c r="C74" s="51" t="s">
        <v>169</v>
      </c>
      <c r="D74" s="32" t="s">
        <v>175</v>
      </c>
      <c r="E74" s="33">
        <v>1</v>
      </c>
      <c r="F74" s="32">
        <v>20</v>
      </c>
      <c r="G74" s="9" t="s">
        <v>220</v>
      </c>
    </row>
    <row r="75" spans="1:7" ht="22.5">
      <c r="A75" s="47">
        <v>73</v>
      </c>
      <c r="B75" s="32" t="s">
        <v>33</v>
      </c>
      <c r="C75" s="51" t="s">
        <v>170</v>
      </c>
      <c r="D75" s="32" t="s">
        <v>175</v>
      </c>
      <c r="E75" s="33">
        <v>1</v>
      </c>
      <c r="F75" s="32">
        <v>20</v>
      </c>
      <c r="G75" s="9" t="s">
        <v>220</v>
      </c>
    </row>
    <row r="76" spans="1:7" ht="22.5">
      <c r="A76" s="47">
        <v>74</v>
      </c>
      <c r="B76" s="32" t="s">
        <v>163</v>
      </c>
      <c r="C76" s="51" t="s">
        <v>171</v>
      </c>
      <c r="D76" s="32" t="s">
        <v>177</v>
      </c>
      <c r="E76" s="33">
        <v>1</v>
      </c>
      <c r="F76" s="32">
        <v>20</v>
      </c>
      <c r="G76" s="9" t="s">
        <v>220</v>
      </c>
    </row>
    <row r="77" spans="1:7" ht="22.5">
      <c r="A77" s="47">
        <v>75</v>
      </c>
      <c r="B77" s="32" t="s">
        <v>164</v>
      </c>
      <c r="C77" s="51" t="s">
        <v>172</v>
      </c>
      <c r="D77" s="32" t="s">
        <v>176</v>
      </c>
      <c r="E77" s="33">
        <v>1</v>
      </c>
      <c r="F77" s="32">
        <v>20</v>
      </c>
      <c r="G77" s="9" t="s">
        <v>220</v>
      </c>
    </row>
    <row r="78" spans="1:7" ht="22.5">
      <c r="A78" s="47">
        <v>76</v>
      </c>
      <c r="B78" s="32" t="s">
        <v>39</v>
      </c>
      <c r="C78" s="51" t="s">
        <v>50</v>
      </c>
      <c r="D78" s="32" t="s">
        <v>176</v>
      </c>
      <c r="E78" s="33">
        <v>1</v>
      </c>
      <c r="F78" s="32">
        <v>20</v>
      </c>
      <c r="G78" s="35" t="s">
        <v>220</v>
      </c>
    </row>
    <row r="79" spans="1:7" ht="60.75">
      <c r="A79" s="39">
        <v>77</v>
      </c>
      <c r="B79" s="40" t="s">
        <v>241</v>
      </c>
      <c r="C79" s="54" t="s">
        <v>243</v>
      </c>
      <c r="D79" s="39" t="s">
        <v>236</v>
      </c>
      <c r="E79" s="39">
        <v>1</v>
      </c>
      <c r="F79" s="39">
        <v>100</v>
      </c>
      <c r="G79" s="9" t="s">
        <v>220</v>
      </c>
    </row>
    <row r="80" spans="1:7" ht="22.5">
      <c r="A80" s="39">
        <v>78</v>
      </c>
      <c r="B80" s="39" t="s">
        <v>44</v>
      </c>
      <c r="C80" s="52" t="s">
        <v>180</v>
      </c>
      <c r="D80" s="39" t="s">
        <v>233</v>
      </c>
      <c r="E80" s="43">
        <v>1</v>
      </c>
      <c r="F80" s="39">
        <v>100</v>
      </c>
      <c r="G80" s="9" t="s">
        <v>220</v>
      </c>
    </row>
    <row r="81" spans="1:7" ht="22.5">
      <c r="A81" s="39">
        <v>79</v>
      </c>
      <c r="B81" s="39" t="s">
        <v>43</v>
      </c>
      <c r="C81" s="54" t="s">
        <v>181</v>
      </c>
      <c r="D81" s="39" t="s">
        <v>237</v>
      </c>
      <c r="E81" s="43">
        <v>1</v>
      </c>
      <c r="F81" s="39">
        <v>100</v>
      </c>
      <c r="G81" s="9" t="s">
        <v>220</v>
      </c>
    </row>
    <row r="82" spans="1:7" ht="22.5">
      <c r="A82" s="39">
        <v>80</v>
      </c>
      <c r="B82" s="39" t="s">
        <v>40</v>
      </c>
      <c r="C82" s="52" t="s">
        <v>182</v>
      </c>
      <c r="D82" s="39" t="s">
        <v>237</v>
      </c>
      <c r="E82" s="43">
        <v>1</v>
      </c>
      <c r="F82" s="39">
        <v>100</v>
      </c>
      <c r="G82" s="9" t="s">
        <v>220</v>
      </c>
    </row>
    <row r="83" spans="1:8" ht="22.5">
      <c r="A83" s="39">
        <v>81</v>
      </c>
      <c r="B83" s="41" t="s">
        <v>73</v>
      </c>
      <c r="C83" s="55" t="s">
        <v>232</v>
      </c>
      <c r="D83" s="41" t="s">
        <v>238</v>
      </c>
      <c r="E83" s="42">
        <v>1</v>
      </c>
      <c r="F83" s="41">
        <v>30</v>
      </c>
      <c r="G83" s="9" t="s">
        <v>221</v>
      </c>
      <c r="H83" s="1" t="s">
        <v>239</v>
      </c>
    </row>
    <row r="84" spans="1:7" ht="22.5">
      <c r="A84" s="39">
        <v>82</v>
      </c>
      <c r="B84" s="39" t="s">
        <v>179</v>
      </c>
      <c r="C84" s="52" t="s">
        <v>183</v>
      </c>
      <c r="D84" s="39" t="s">
        <v>184</v>
      </c>
      <c r="E84" s="43">
        <v>1</v>
      </c>
      <c r="F84" s="39">
        <v>100</v>
      </c>
      <c r="G84" s="9" t="s">
        <v>221</v>
      </c>
    </row>
    <row r="85" spans="1:7" ht="22.5">
      <c r="A85" s="39">
        <v>83</v>
      </c>
      <c r="B85" s="39" t="s">
        <v>47</v>
      </c>
      <c r="C85" s="52" t="s">
        <v>72</v>
      </c>
      <c r="D85" s="39" t="s">
        <v>233</v>
      </c>
      <c r="E85" s="43">
        <v>1</v>
      </c>
      <c r="F85" s="39">
        <v>80</v>
      </c>
      <c r="G85" s="9" t="s">
        <v>220</v>
      </c>
    </row>
    <row r="86" spans="1:7" ht="22.5">
      <c r="A86" s="39">
        <v>84</v>
      </c>
      <c r="B86" s="39" t="s">
        <v>46</v>
      </c>
      <c r="C86" s="52" t="s">
        <v>76</v>
      </c>
      <c r="D86" s="39" t="s">
        <v>233</v>
      </c>
      <c r="E86" s="43">
        <v>1</v>
      </c>
      <c r="F86" s="39">
        <v>80</v>
      </c>
      <c r="G86" s="9" t="s">
        <v>220</v>
      </c>
    </row>
    <row r="87" spans="1:7" ht="22.5">
      <c r="A87" s="39">
        <v>85</v>
      </c>
      <c r="B87" s="39" t="s">
        <v>234</v>
      </c>
      <c r="C87" s="52" t="s">
        <v>235</v>
      </c>
      <c r="D87" s="39" t="s">
        <v>233</v>
      </c>
      <c r="E87" s="43">
        <v>1</v>
      </c>
      <c r="F87" s="39">
        <v>80</v>
      </c>
      <c r="G87" s="9" t="s">
        <v>220</v>
      </c>
    </row>
    <row r="88" ht="22.5">
      <c r="A88" s="2"/>
    </row>
    <row r="89" ht="22.5">
      <c r="A89" s="2"/>
    </row>
    <row r="90" ht="22.5">
      <c r="A90" s="2"/>
    </row>
    <row r="91" ht="22.5">
      <c r="A91" s="2"/>
    </row>
    <row r="92" ht="22.5">
      <c r="A92" s="3"/>
    </row>
  </sheetData>
  <sheetProtection/>
  <mergeCells count="61">
    <mergeCell ref="A42:A43"/>
    <mergeCell ref="F52:F53"/>
    <mergeCell ref="G52:G53"/>
    <mergeCell ref="D42:D43"/>
    <mergeCell ref="E47:E48"/>
    <mergeCell ref="F47:F48"/>
    <mergeCell ref="G42:G43"/>
    <mergeCell ref="G47:G48"/>
    <mergeCell ref="E36:E37"/>
    <mergeCell ref="F36:F37"/>
    <mergeCell ref="G36:G37"/>
    <mergeCell ref="F38:F39"/>
    <mergeCell ref="C42:C43"/>
    <mergeCell ref="G38:G39"/>
    <mergeCell ref="G40:G41"/>
    <mergeCell ref="F62:F63"/>
    <mergeCell ref="D62:D63"/>
    <mergeCell ref="E42:E43"/>
    <mergeCell ref="A44:A45"/>
    <mergeCell ref="C47:C48"/>
    <mergeCell ref="D47:D48"/>
    <mergeCell ref="F42:F43"/>
    <mergeCell ref="D52:D53"/>
    <mergeCell ref="A52:A53"/>
    <mergeCell ref="E52:E53"/>
    <mergeCell ref="G62:G63"/>
    <mergeCell ref="C1:D1"/>
    <mergeCell ref="C44:C45"/>
    <mergeCell ref="D44:D45"/>
    <mergeCell ref="E44:E45"/>
    <mergeCell ref="F44:F45"/>
    <mergeCell ref="G44:G45"/>
    <mergeCell ref="D38:D39"/>
    <mergeCell ref="E38:E39"/>
    <mergeCell ref="D36:D37"/>
    <mergeCell ref="A71:A72"/>
    <mergeCell ref="E40:E41"/>
    <mergeCell ref="F40:F41"/>
    <mergeCell ref="A62:A63"/>
    <mergeCell ref="C62:C63"/>
    <mergeCell ref="A47:A48"/>
    <mergeCell ref="A40:A41"/>
    <mergeCell ref="F65:F66"/>
    <mergeCell ref="D40:D41"/>
    <mergeCell ref="E62:E63"/>
    <mergeCell ref="G65:G66"/>
    <mergeCell ref="D67:D68"/>
    <mergeCell ref="A67:A68"/>
    <mergeCell ref="E67:E68"/>
    <mergeCell ref="F67:F68"/>
    <mergeCell ref="G67:G68"/>
    <mergeCell ref="G69:G70"/>
    <mergeCell ref="B67:B68"/>
    <mergeCell ref="A65:A66"/>
    <mergeCell ref="B69:B70"/>
    <mergeCell ref="A69:A70"/>
    <mergeCell ref="F69:F70"/>
    <mergeCell ref="E69:E70"/>
    <mergeCell ref="D69:D70"/>
    <mergeCell ref="D65:D66"/>
    <mergeCell ref="E65:E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utcc</dc:creator>
  <cp:keywords/>
  <dc:description/>
  <cp:lastModifiedBy>USER UTCC</cp:lastModifiedBy>
  <cp:lastPrinted>2013-05-16T06:32:20Z</cp:lastPrinted>
  <dcterms:created xsi:type="dcterms:W3CDTF">2005-04-27T07:25:35Z</dcterms:created>
  <dcterms:modified xsi:type="dcterms:W3CDTF">2013-05-16T06:37:54Z</dcterms:modified>
  <cp:category/>
  <cp:version/>
  <cp:contentType/>
  <cp:contentStatus/>
</cp:coreProperties>
</file>